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np\Desktop\2016\"/>
    </mc:Choice>
  </mc:AlternateContent>
  <bookViews>
    <workbookView xWindow="0" yWindow="180" windowWidth="20400" windowHeight="7395"/>
  </bookViews>
  <sheets>
    <sheet name="商品組" sheetId="1" r:id="rId1"/>
  </sheets>
  <definedNames>
    <definedName name="_xlnm._FilterDatabase" localSheetId="0" hidden="1">商品組!$A$1:$F$85</definedName>
  </definedNames>
  <calcPr calcId="162913"/>
</workbook>
</file>

<file path=xl/calcChain.xml><?xml version="1.0" encoding="utf-8"?>
<calcChain xmlns="http://schemas.openxmlformats.org/spreadsheetml/2006/main">
  <c r="E77" i="1" l="1"/>
  <c r="E4" i="1" l="1"/>
  <c r="E5" i="1"/>
  <c r="E7" i="1"/>
  <c r="E6" i="1"/>
  <c r="E8" i="1"/>
  <c r="E9" i="1"/>
  <c r="E11" i="1"/>
  <c r="E12" i="1"/>
  <c r="E17" i="1"/>
  <c r="E16" i="1"/>
  <c r="E14" i="1"/>
  <c r="E18" i="1"/>
  <c r="E13" i="1"/>
  <c r="E19" i="1"/>
  <c r="E20" i="1"/>
  <c r="E21" i="1"/>
  <c r="E10" i="1"/>
  <c r="E22" i="1"/>
  <c r="E23" i="1"/>
  <c r="E15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1" i="1"/>
  <c r="E42" i="1"/>
  <c r="E43" i="1"/>
  <c r="E40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1" i="1"/>
  <c r="E60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2" i="1"/>
  <c r="E24" i="1"/>
  <c r="E3" i="1" l="1"/>
  <c r="E78" i="1"/>
  <c r="E79" i="1" l="1"/>
  <c r="E80" i="1"/>
  <c r="F80" i="1" s="1"/>
  <c r="E81" i="1"/>
  <c r="F81" i="1" s="1"/>
  <c r="E82" i="1"/>
  <c r="F82" i="1" s="1"/>
  <c r="E83" i="1"/>
  <c r="F83" i="1" s="1"/>
  <c r="E84" i="1"/>
  <c r="F84" i="1" s="1"/>
  <c r="F78" i="1"/>
  <c r="F77" i="1" l="1"/>
  <c r="F74" i="1"/>
  <c r="F14" i="1"/>
  <c r="F38" i="1"/>
  <c r="F70" i="1"/>
  <c r="F23" i="1"/>
  <c r="F17" i="1"/>
  <c r="F21" i="1"/>
  <c r="F55" i="1"/>
  <c r="F68" i="1"/>
  <c r="F54" i="1"/>
  <c r="F12" i="1"/>
  <c r="F20" i="1"/>
  <c r="F27" i="1"/>
  <c r="F76" i="1"/>
  <c r="F75" i="1"/>
  <c r="F42" i="1"/>
  <c r="F43" i="1"/>
  <c r="F53" i="1"/>
  <c r="F51" i="1"/>
  <c r="F13" i="1"/>
  <c r="F66" i="1"/>
  <c r="F73" i="1"/>
  <c r="F59" i="1"/>
  <c r="F71" i="1"/>
  <c r="F8" i="1"/>
  <c r="F19" i="1"/>
  <c r="F37" i="1"/>
  <c r="F47" i="1"/>
  <c r="F69" i="1"/>
  <c r="F52" i="1"/>
  <c r="F49" i="1"/>
  <c r="F31" i="1"/>
  <c r="F15" i="1"/>
  <c r="F22" i="1"/>
  <c r="F39" i="1"/>
  <c r="F44" i="1"/>
  <c r="F2" i="1"/>
  <c r="F48" i="1"/>
  <c r="F33" i="1"/>
  <c r="F5" i="1"/>
  <c r="F72" i="1"/>
  <c r="F32" i="1"/>
  <c r="F11" i="1"/>
  <c r="F56" i="1"/>
  <c r="F10" i="1"/>
  <c r="F3" i="1"/>
  <c r="F65" i="1"/>
  <c r="F7" i="1"/>
  <c r="F62" i="1"/>
  <c r="F24" i="1"/>
  <c r="F57" i="1"/>
  <c r="F29" i="1"/>
  <c r="F41" i="1"/>
  <c r="F28" i="1"/>
  <c r="F45" i="1"/>
  <c r="F34" i="1"/>
  <c r="F63" i="1"/>
  <c r="F67" i="1"/>
  <c r="F58" i="1"/>
  <c r="F26" i="1"/>
  <c r="F18" i="1"/>
  <c r="F60" i="1"/>
  <c r="F50" i="1"/>
  <c r="F61" i="1"/>
  <c r="F16" i="1"/>
  <c r="F46" i="1"/>
  <c r="F64" i="1"/>
  <c r="F36" i="1"/>
  <c r="F40" i="1"/>
  <c r="F25" i="1"/>
  <c r="F35" i="1"/>
  <c r="F6" i="1"/>
  <c r="F4" i="1"/>
  <c r="F9" i="1"/>
  <c r="F30" i="1"/>
  <c r="F79" i="1"/>
</calcChain>
</file>

<file path=xl/sharedStrings.xml><?xml version="1.0" encoding="utf-8"?>
<sst xmlns="http://schemas.openxmlformats.org/spreadsheetml/2006/main" count="251" uniqueCount="171">
  <si>
    <t>Practical shelf</t>
  </si>
  <si>
    <t>多功能手錶</t>
  </si>
  <si>
    <t>TRGM</t>
  </si>
  <si>
    <t>Green Life</t>
  </si>
  <si>
    <t>創新蓮の冰淇淋</t>
  </si>
  <si>
    <t>花癡-食用花卉料理應用</t>
  </si>
  <si>
    <t>輕鬆料理輕鬆走-燜燒杯</t>
  </si>
  <si>
    <t>多功能轉向雨傘</t>
  </si>
  <si>
    <t>創新商品</t>
  </si>
  <si>
    <t>象書看齊</t>
  </si>
  <si>
    <t>PURE</t>
  </si>
  <si>
    <r>
      <rPr>
        <sz val="12"/>
        <color theme="1"/>
        <rFont val="標楷體"/>
        <family val="4"/>
        <charset val="136"/>
      </rPr>
      <t>評審一</t>
    </r>
  </si>
  <si>
    <r>
      <rPr>
        <sz val="12"/>
        <color theme="1"/>
        <rFont val="標楷體"/>
        <family val="4"/>
        <charset val="136"/>
      </rPr>
      <t>評審二</t>
    </r>
  </si>
  <si>
    <r>
      <rPr>
        <sz val="12"/>
        <color theme="1"/>
        <rFont val="標楷體"/>
        <family val="4"/>
        <charset val="136"/>
      </rPr>
      <t>評審三</t>
    </r>
  </si>
  <si>
    <r>
      <rPr>
        <sz val="12"/>
        <color theme="1"/>
        <rFont val="標楷體"/>
        <family val="4"/>
        <charset val="136"/>
      </rPr>
      <t>總分</t>
    </r>
  </si>
  <si>
    <r>
      <rPr>
        <sz val="12"/>
        <color theme="1"/>
        <rFont val="標楷體"/>
        <family val="4"/>
        <charset val="136"/>
      </rPr>
      <t>排名</t>
    </r>
    <phoneticPr fontId="1" type="noConversion"/>
  </si>
  <si>
    <t>Honey Donut</t>
    <phoneticPr fontId="1" type="noConversion"/>
  </si>
  <si>
    <r>
      <rPr>
        <sz val="12"/>
        <color theme="1"/>
        <rFont val="標楷體"/>
        <family val="4"/>
        <charset val="136"/>
      </rPr>
      <t>創新商品類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題目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</si>
  <si>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學校名稱</t>
    </r>
    <phoneticPr fontId="1" type="noConversion"/>
  </si>
  <si>
    <r>
      <rPr>
        <sz val="12"/>
        <color theme="1"/>
        <rFont val="標楷體"/>
        <family val="4"/>
        <charset val="136"/>
      </rPr>
      <t>組長</t>
    </r>
    <phoneticPr fontId="1" type="noConversion"/>
  </si>
  <si>
    <r>
      <rPr>
        <sz val="12"/>
        <color theme="1"/>
        <rFont val="標楷體"/>
        <family val="4"/>
        <charset val="136"/>
      </rPr>
      <t>組員</t>
    </r>
    <r>
      <rPr>
        <sz val="12"/>
        <color theme="1"/>
        <rFont val="Times New Roman"/>
        <family val="1"/>
      </rPr>
      <t>4</t>
    </r>
    <phoneticPr fontId="1" type="noConversion"/>
  </si>
  <si>
    <r>
      <rPr>
        <sz val="12"/>
        <color theme="1"/>
        <rFont val="標楷體"/>
        <family val="4"/>
        <charset val="136"/>
      </rPr>
      <t>組員</t>
    </r>
    <r>
      <rPr>
        <sz val="12"/>
        <color theme="1"/>
        <rFont val="Times New Roman"/>
        <family val="1"/>
      </rPr>
      <t>1</t>
    </r>
    <phoneticPr fontId="1" type="noConversion"/>
  </si>
  <si>
    <r>
      <rPr>
        <sz val="12"/>
        <color theme="1"/>
        <rFont val="標楷體"/>
        <family val="4"/>
        <charset val="136"/>
      </rPr>
      <t>組員</t>
    </r>
    <r>
      <rPr>
        <sz val="12"/>
        <color theme="1"/>
        <rFont val="Times New Roman"/>
        <family val="1"/>
      </rPr>
      <t>2</t>
    </r>
    <phoneticPr fontId="1" type="noConversion"/>
  </si>
  <si>
    <r>
      <rPr>
        <sz val="12"/>
        <color theme="1"/>
        <rFont val="標楷體"/>
        <family val="4"/>
        <charset val="136"/>
      </rPr>
      <t>組員</t>
    </r>
    <r>
      <rPr>
        <sz val="12"/>
        <color theme="1"/>
        <rFont val="Times New Roman"/>
        <family val="1"/>
      </rPr>
      <t>3</t>
    </r>
    <phoneticPr fontId="1" type="noConversion"/>
  </si>
  <si>
    <r>
      <rPr>
        <sz val="10"/>
        <color rgb="FF0000FF"/>
        <rFont val="標楷體"/>
        <family val="4"/>
        <charset val="136"/>
      </rPr>
      <t>魔豆傳奇</t>
    </r>
  </si>
  <si>
    <r>
      <rPr>
        <sz val="10"/>
        <color rgb="FF0000FF"/>
        <rFont val="標楷體"/>
        <family val="4"/>
        <charset val="136"/>
      </rPr>
      <t>醫療無限</t>
    </r>
    <r>
      <rPr>
        <sz val="10"/>
        <color rgb="FF0000FF"/>
        <rFont val="Times New Roman"/>
        <family val="1"/>
      </rPr>
      <t xml:space="preserve"> </t>
    </r>
    <r>
      <rPr>
        <sz val="10"/>
        <color rgb="FF0000FF"/>
        <rFont val="標楷體"/>
        <family val="4"/>
        <charset val="136"/>
      </rPr>
      <t>健康安心又方便</t>
    </r>
  </si>
  <si>
    <r>
      <rPr>
        <sz val="10"/>
        <color rgb="FF0000FF"/>
        <rFont val="標楷體"/>
        <family val="4"/>
        <charset val="136"/>
      </rPr>
      <t>眼線擦擦筆</t>
    </r>
  </si>
  <si>
    <r>
      <rPr>
        <sz val="10"/>
        <color rgb="FF0000FF"/>
        <rFont val="標楷體"/>
        <family val="4"/>
        <charset val="136"/>
      </rPr>
      <t>烏凍奇蹟</t>
    </r>
  </si>
  <si>
    <r>
      <t>C.M</t>
    </r>
    <r>
      <rPr>
        <sz val="10"/>
        <color rgb="FF0000FF"/>
        <rFont val="標楷體"/>
        <family val="4"/>
        <charset val="136"/>
      </rPr>
      <t>創意手作卡片工坊</t>
    </r>
  </si>
  <si>
    <r>
      <t>LED</t>
    </r>
    <r>
      <rPr>
        <sz val="10"/>
        <color rgb="FF0000FF"/>
        <rFont val="標楷體"/>
        <family val="4"/>
        <charset val="136"/>
      </rPr>
      <t>動能防滑安全鞋</t>
    </r>
    <r>
      <rPr>
        <sz val="10"/>
        <color rgb="FF0000FF"/>
        <rFont val="Times New Roman"/>
        <family val="1"/>
      </rPr>
      <t>–</t>
    </r>
    <r>
      <rPr>
        <sz val="10"/>
        <color rgb="FF0000FF"/>
        <rFont val="標楷體"/>
        <family val="4"/>
        <charset val="136"/>
      </rPr>
      <t>創新舒適安全耐走</t>
    </r>
  </si>
  <si>
    <r>
      <rPr>
        <sz val="10"/>
        <color rgb="FF0000FF"/>
        <rFont val="標楷體"/>
        <family val="4"/>
        <charset val="136"/>
      </rPr>
      <t>環保水電池</t>
    </r>
  </si>
  <si>
    <r>
      <t>LuLala</t>
    </r>
    <r>
      <rPr>
        <sz val="10"/>
        <color rgb="FF0000FF"/>
        <rFont val="標楷體"/>
        <family val="4"/>
        <charset val="136"/>
      </rPr>
      <t>沐浴</t>
    </r>
  </si>
  <si>
    <r>
      <rPr>
        <sz val="10"/>
        <color rgb="FF0000FF"/>
        <rFont val="標楷體"/>
        <family val="4"/>
        <charset val="136"/>
      </rPr>
      <t>碎食剪刀</t>
    </r>
  </si>
  <si>
    <r>
      <t xml:space="preserve">Sony Project Morpheus </t>
    </r>
    <r>
      <rPr>
        <sz val="10"/>
        <color rgb="FF0000FF"/>
        <rFont val="標楷體"/>
        <family val="4"/>
        <charset val="136"/>
      </rPr>
      <t>虛擬實境眼鏡</t>
    </r>
  </si>
  <si>
    <r>
      <rPr>
        <sz val="10"/>
        <color rgb="FF0000FF"/>
        <rFont val="標楷體"/>
        <family val="4"/>
        <charset val="136"/>
      </rPr>
      <t>手套滑鼠</t>
    </r>
  </si>
  <si>
    <r>
      <rPr>
        <sz val="10"/>
        <color rgb="FF0000FF"/>
        <rFont val="標楷體"/>
        <family val="4"/>
        <charset val="136"/>
      </rPr>
      <t>養生果汁創新商品</t>
    </r>
  </si>
  <si>
    <r>
      <rPr>
        <sz val="10"/>
        <color rgb="FF0000FF"/>
        <rFont val="標楷體"/>
        <family val="4"/>
        <charset val="136"/>
      </rPr>
      <t>收納式雨鞋套</t>
    </r>
  </si>
  <si>
    <r>
      <t>LOVE</t>
    </r>
    <r>
      <rPr>
        <sz val="10"/>
        <color rgb="FF0000FF"/>
        <rFont val="標楷體"/>
        <family val="4"/>
        <charset val="136"/>
      </rPr>
      <t>菓子</t>
    </r>
  </si>
  <si>
    <t>初賽佳作</t>
    <phoneticPr fontId="1" type="noConversion"/>
  </si>
  <si>
    <t>初賽書審</t>
    <phoneticPr fontId="1" type="noConversion"/>
  </si>
  <si>
    <t>決賽入圍</t>
    <phoneticPr fontId="1" type="noConversion"/>
  </si>
  <si>
    <r>
      <rPr>
        <sz val="10"/>
        <color theme="1"/>
        <rFont val="標楷體"/>
        <family val="4"/>
        <charset val="136"/>
      </rPr>
      <t>潔顏深層卸妝油－零殘妝、零負擔、零阻塞</t>
    </r>
  </si>
  <si>
    <r>
      <rPr>
        <sz val="10"/>
        <color theme="1"/>
        <rFont val="標楷體"/>
        <family val="4"/>
        <charset val="136"/>
      </rPr>
      <t>舒適好品質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熱感生理褲</t>
    </r>
  </si>
  <si>
    <r>
      <rPr>
        <sz val="10"/>
        <color theme="1"/>
        <rFont val="標楷體"/>
        <family val="4"/>
        <charset val="136"/>
      </rPr>
      <t>多功能筆記本</t>
    </r>
  </si>
  <si>
    <r>
      <rPr>
        <sz val="10"/>
        <color theme="1"/>
        <rFont val="標楷體"/>
        <family val="4"/>
        <charset val="136"/>
      </rPr>
      <t>不倒墊</t>
    </r>
  </si>
  <si>
    <r>
      <rPr>
        <sz val="10"/>
        <color theme="1"/>
        <rFont val="標楷體"/>
        <family val="4"/>
        <charset val="136"/>
      </rPr>
      <t>從齒開始</t>
    </r>
    <r>
      <rPr>
        <sz val="10"/>
        <color theme="1"/>
        <rFont val="Times New Roman"/>
        <family val="1"/>
      </rPr>
      <t>—</t>
    </r>
    <r>
      <rPr>
        <sz val="10"/>
        <color theme="1"/>
        <rFont val="標楷體"/>
        <family val="4"/>
        <charset val="136"/>
      </rPr>
      <t>混合型創新口腔偵測筆</t>
    </r>
  </si>
  <si>
    <r>
      <t>LED</t>
    </r>
    <r>
      <rPr>
        <sz val="10"/>
        <color theme="1"/>
        <rFont val="標楷體"/>
        <family val="4"/>
        <charset val="136"/>
      </rPr>
      <t>發光雨鞋</t>
    </r>
  </si>
  <si>
    <r>
      <rPr>
        <sz val="10"/>
        <color theme="1"/>
        <rFont val="標楷體"/>
        <family val="4"/>
        <charset val="136"/>
      </rPr>
      <t>綠色香菸盒商品創新服務</t>
    </r>
  </si>
  <si>
    <r>
      <rPr>
        <sz val="10"/>
        <color theme="1"/>
        <rFont val="標楷體"/>
        <family val="4"/>
        <charset val="136"/>
      </rPr>
      <t>甜菜根產品研發</t>
    </r>
  </si>
  <si>
    <r>
      <rPr>
        <sz val="10"/>
        <color theme="1"/>
        <rFont val="標楷體"/>
        <family val="4"/>
        <charset val="136"/>
      </rPr>
      <t>智能家電一點通</t>
    </r>
  </si>
  <si>
    <r>
      <rPr>
        <sz val="10"/>
        <color theme="1"/>
        <rFont val="標楷體"/>
        <family val="4"/>
        <charset val="136"/>
      </rPr>
      <t>行動補妝盒</t>
    </r>
  </si>
  <si>
    <r>
      <rPr>
        <sz val="10"/>
        <color theme="1"/>
        <rFont val="標楷體"/>
        <family val="4"/>
        <charset val="136"/>
      </rPr>
      <t>創意多功能機車傘架</t>
    </r>
  </si>
  <si>
    <r>
      <t>VR</t>
    </r>
    <r>
      <rPr>
        <sz val="10"/>
        <color theme="1"/>
        <rFont val="標楷體"/>
        <family val="4"/>
        <charset val="136"/>
      </rPr>
      <t>逃生模擬遊戲</t>
    </r>
  </si>
  <si>
    <r>
      <t>KYMCO MANY125</t>
    </r>
    <r>
      <rPr>
        <sz val="10"/>
        <color theme="1"/>
        <rFont val="標楷體"/>
        <family val="4"/>
        <charset val="136"/>
      </rPr>
      <t>－錄音、車充、遠距離尋車</t>
    </r>
  </si>
  <si>
    <r>
      <rPr>
        <sz val="10"/>
        <color theme="1"/>
        <rFont val="標楷體"/>
        <family val="4"/>
        <charset val="136"/>
      </rPr>
      <t>雙效沐浴洗髮乳罐</t>
    </r>
  </si>
  <si>
    <r>
      <rPr>
        <sz val="10"/>
        <color theme="1"/>
        <rFont val="標楷體"/>
        <family val="4"/>
        <charset val="136"/>
      </rPr>
      <t>太陽能電動代步車</t>
    </r>
  </si>
  <si>
    <r>
      <rPr>
        <sz val="10"/>
        <color theme="1"/>
        <rFont val="標楷體"/>
        <family val="4"/>
        <charset val="136"/>
      </rPr>
      <t>甜蜜與幸福的幕後推手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創意婚禮顧問服務</t>
    </r>
  </si>
  <si>
    <r>
      <rPr>
        <sz val="10"/>
        <color theme="1"/>
        <rFont val="標楷體"/>
        <family val="4"/>
        <charset val="136"/>
      </rPr>
      <t>創意二合一餐具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沒有半點【叉匙】</t>
    </r>
  </si>
  <si>
    <r>
      <rPr>
        <sz val="10"/>
        <color theme="1"/>
        <rFont val="標楷體"/>
        <family val="4"/>
        <charset val="136"/>
      </rPr>
      <t>有容奶大創新商品</t>
    </r>
  </si>
  <si>
    <r>
      <rPr>
        <sz val="10"/>
        <color theme="1"/>
        <rFont val="標楷體"/>
        <family val="4"/>
        <charset val="136"/>
      </rPr>
      <t>自動收納式鞋櫃</t>
    </r>
  </si>
  <si>
    <r>
      <rPr>
        <sz val="10"/>
        <color theme="1"/>
        <rFont val="標楷體"/>
        <family val="4"/>
        <charset val="136"/>
      </rPr>
      <t>槍擊於貝殼裡</t>
    </r>
  </si>
  <si>
    <r>
      <rPr>
        <sz val="10"/>
        <color theme="1"/>
        <rFont val="標楷體"/>
        <family val="4"/>
        <charset val="136"/>
      </rPr>
      <t>智慧型車鑰匙</t>
    </r>
  </si>
  <si>
    <r>
      <rPr>
        <sz val="10"/>
        <color theme="1"/>
        <rFont val="標楷體"/>
        <family val="4"/>
        <charset val="136"/>
      </rPr>
      <t>冷暖自知外套</t>
    </r>
  </si>
  <si>
    <r>
      <rPr>
        <sz val="10"/>
        <color theme="1"/>
        <rFont val="標楷體"/>
        <family val="4"/>
        <charset val="136"/>
      </rPr>
      <t>缺衣不可</t>
    </r>
  </si>
  <si>
    <r>
      <rPr>
        <sz val="10"/>
        <color theme="1"/>
        <rFont val="標楷體"/>
        <family val="4"/>
        <charset val="136"/>
      </rPr>
      <t>老屋改造</t>
    </r>
    <r>
      <rPr>
        <sz val="10"/>
        <color theme="1"/>
        <rFont val="Times New Roman"/>
        <family val="1"/>
      </rPr>
      <t>-</t>
    </r>
    <r>
      <rPr>
        <sz val="10"/>
        <color theme="1"/>
        <rFont val="標楷體"/>
        <family val="4"/>
        <charset val="136"/>
      </rPr>
      <t>智慧綠建築計畫</t>
    </r>
  </si>
  <si>
    <r>
      <rPr>
        <sz val="10"/>
        <color theme="1"/>
        <rFont val="標楷體"/>
        <family val="4"/>
        <charset val="136"/>
      </rPr>
      <t>恆溫調節保溫瓶</t>
    </r>
  </si>
  <si>
    <r>
      <rPr>
        <sz val="10"/>
        <color theme="1"/>
        <rFont val="標楷體"/>
        <family val="4"/>
        <charset val="136"/>
      </rPr>
      <t>獨善其身</t>
    </r>
    <r>
      <rPr>
        <sz val="10"/>
        <color theme="1"/>
        <rFont val="Times New Roman"/>
        <family val="1"/>
      </rPr>
      <t>APP</t>
    </r>
  </si>
  <si>
    <r>
      <rPr>
        <sz val="10"/>
        <color theme="1"/>
        <rFont val="標楷體"/>
        <family val="4"/>
        <charset val="136"/>
      </rPr>
      <t>靈芝萃取物調味粉</t>
    </r>
  </si>
  <si>
    <r>
      <t>DIY</t>
    </r>
    <r>
      <rPr>
        <sz val="10"/>
        <color theme="1"/>
        <rFont val="標楷體"/>
        <family val="4"/>
        <charset val="136"/>
      </rPr>
      <t>材料包店</t>
    </r>
  </si>
  <si>
    <r>
      <rPr>
        <sz val="10"/>
        <color theme="1"/>
        <rFont val="標楷體"/>
        <family val="4"/>
        <charset val="136"/>
      </rPr>
      <t>洗衣袋</t>
    </r>
  </si>
  <si>
    <r>
      <rPr>
        <sz val="10"/>
        <color theme="1"/>
        <rFont val="標楷體"/>
        <family val="4"/>
        <charset val="136"/>
      </rPr>
      <t>輕鬆枕頭套</t>
    </r>
  </si>
  <si>
    <r>
      <rPr>
        <sz val="10"/>
        <color theme="1"/>
        <rFont val="標楷體"/>
        <family val="4"/>
        <charset val="136"/>
      </rPr>
      <t>滑板行李箱</t>
    </r>
  </si>
  <si>
    <r>
      <rPr>
        <sz val="10"/>
        <color theme="1"/>
        <rFont val="標楷體"/>
        <family val="4"/>
        <charset val="136"/>
      </rPr>
      <t>電子化窗戶</t>
    </r>
  </si>
  <si>
    <r>
      <rPr>
        <sz val="10"/>
        <color theme="1"/>
        <rFont val="標楷體"/>
        <family val="4"/>
        <charset val="136"/>
      </rPr>
      <t>咖可染</t>
    </r>
    <r>
      <rPr>
        <sz val="10"/>
        <color theme="1"/>
        <rFont val="Times New Roman"/>
        <family val="1"/>
      </rPr>
      <t>CoCoRo</t>
    </r>
  </si>
  <si>
    <r>
      <t>Maybelline</t>
    </r>
    <r>
      <rPr>
        <sz val="10"/>
        <color theme="1"/>
        <rFont val="標楷體"/>
        <family val="4"/>
        <charset val="136"/>
      </rPr>
      <t>鑽白光透ＣＣ霜－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標楷體"/>
        <family val="4"/>
        <charset val="136"/>
      </rPr>
      <t>上妝同時亮白肌膚</t>
    </r>
  </si>
  <si>
    <r>
      <rPr>
        <sz val="10"/>
        <color theme="1"/>
        <rFont val="標楷體"/>
        <family val="4"/>
        <charset val="136"/>
      </rPr>
      <t>胖子帕獸</t>
    </r>
  </si>
  <si>
    <r>
      <rPr>
        <sz val="10"/>
        <color theme="1"/>
        <rFont val="標楷體"/>
        <family val="4"/>
        <charset val="136"/>
      </rPr>
      <t>電子化教育學習平台</t>
    </r>
  </si>
  <si>
    <r>
      <rPr>
        <sz val="10"/>
        <color theme="1"/>
        <rFont val="標楷體"/>
        <family val="4"/>
        <charset val="136"/>
      </rPr>
      <t>腦波控制及創作音樂播放系統</t>
    </r>
  </si>
  <si>
    <r>
      <rPr>
        <sz val="10"/>
        <color theme="1"/>
        <rFont val="標楷體"/>
        <family val="4"/>
        <charset val="136"/>
      </rPr>
      <t>紅外線戒指創新產品</t>
    </r>
  </si>
  <si>
    <r>
      <rPr>
        <sz val="10"/>
        <color theme="1"/>
        <rFont val="標楷體"/>
        <family val="4"/>
        <charset val="136"/>
      </rPr>
      <t>太陽能除草機</t>
    </r>
  </si>
  <si>
    <r>
      <rPr>
        <sz val="10"/>
        <color theme="1"/>
        <rFont val="標楷體"/>
        <family val="4"/>
        <charset val="136"/>
      </rPr>
      <t>輕便環保傘</t>
    </r>
  </si>
  <si>
    <r>
      <rPr>
        <sz val="10"/>
        <color theme="1"/>
        <rFont val="標楷體"/>
        <family val="4"/>
        <charset val="136"/>
      </rPr>
      <t>生理機能褲</t>
    </r>
    <r>
      <rPr>
        <sz val="10"/>
        <color theme="1"/>
        <rFont val="Times New Roman"/>
        <family val="1"/>
      </rPr>
      <t>_</t>
    </r>
  </si>
  <si>
    <r>
      <rPr>
        <sz val="10"/>
        <color theme="1"/>
        <rFont val="標楷體"/>
        <family val="4"/>
        <charset val="136"/>
      </rPr>
      <t>守護天使</t>
    </r>
  </si>
  <si>
    <r>
      <rPr>
        <sz val="10"/>
        <color theme="1"/>
        <rFont val="標楷體"/>
        <family val="4"/>
        <charset val="136"/>
      </rPr>
      <t>綠色智慧家園創新商品</t>
    </r>
  </si>
  <si>
    <r>
      <rPr>
        <sz val="10"/>
        <color theme="1"/>
        <rFont val="標楷體"/>
        <family val="4"/>
        <charset val="136"/>
      </rPr>
      <t>便利手機架</t>
    </r>
  </si>
  <si>
    <r>
      <rPr>
        <sz val="10"/>
        <color theme="1"/>
        <rFont val="標楷體"/>
        <family val="4"/>
        <charset val="136"/>
      </rPr>
      <t>自動吹髮器</t>
    </r>
  </si>
  <si>
    <r>
      <rPr>
        <sz val="10"/>
        <color theme="1"/>
        <rFont val="標楷體"/>
        <family val="4"/>
        <charset val="136"/>
      </rPr>
      <t>抓蜘蛛神器</t>
    </r>
  </si>
  <si>
    <r>
      <rPr>
        <sz val="10"/>
        <color theme="1"/>
        <rFont val="標楷體"/>
        <family val="4"/>
        <charset val="136"/>
      </rPr>
      <t>海蒂斯</t>
    </r>
    <r>
      <rPr>
        <sz val="10"/>
        <color theme="1"/>
        <rFont val="Times New Roman"/>
        <family val="1"/>
      </rPr>
      <t>HEIDIs</t>
    </r>
  </si>
  <si>
    <t>初賽入圍</t>
    <phoneticPr fontId="1" type="noConversion"/>
  </si>
  <si>
    <t>獨一無二客製化手機殼</t>
    <phoneticPr fontId="1" type="noConversion"/>
  </si>
  <si>
    <r>
      <rPr>
        <sz val="10"/>
        <color rgb="FFC00000"/>
        <rFont val="標楷體"/>
        <family val="4"/>
        <charset val="136"/>
      </rPr>
      <t>繽紛童話</t>
    </r>
  </si>
  <si>
    <r>
      <rPr>
        <sz val="10"/>
        <color rgb="FFC00000"/>
        <rFont val="標楷體"/>
        <family val="4"/>
        <charset val="136"/>
      </rPr>
      <t>嬰兒體感變色帽</t>
    </r>
  </si>
  <si>
    <r>
      <rPr>
        <sz val="10"/>
        <color rgb="FFC00000"/>
        <rFont val="標楷體"/>
        <family val="4"/>
        <charset val="136"/>
      </rPr>
      <t>乾地機</t>
    </r>
  </si>
  <si>
    <r>
      <rPr>
        <sz val="10"/>
        <color rgb="FFC00000"/>
        <rFont val="標楷體"/>
        <family val="4"/>
        <charset val="136"/>
      </rPr>
      <t>滅蚊都</t>
    </r>
    <r>
      <rPr>
        <sz val="10"/>
        <color rgb="FFC00000"/>
        <rFont val="Times New Roman"/>
        <family val="1"/>
      </rPr>
      <t>ok</t>
    </r>
  </si>
  <si>
    <r>
      <rPr>
        <sz val="10"/>
        <color rgb="FFC00000"/>
        <rFont val="標楷體"/>
        <family val="4"/>
        <charset val="136"/>
      </rPr>
      <t>彈合容易</t>
    </r>
  </si>
  <si>
    <r>
      <t>SAFE</t>
    </r>
    <r>
      <rPr>
        <sz val="10"/>
        <color rgb="FFC00000"/>
        <rFont val="標楷體"/>
        <family val="4"/>
        <charset val="136"/>
      </rPr>
      <t>蝴蝶蘭花盒</t>
    </r>
  </si>
  <si>
    <r>
      <t>Vary</t>
    </r>
    <r>
      <rPr>
        <sz val="10"/>
        <color rgb="FFC00000"/>
        <rFont val="標楷體"/>
        <family val="4"/>
        <charset val="136"/>
      </rPr>
      <t>自創女鞋創新商品</t>
    </r>
  </si>
  <si>
    <r>
      <rPr>
        <sz val="10"/>
        <color rgb="FFC00000"/>
        <rFont val="標楷體"/>
        <family val="4"/>
        <charset val="136"/>
      </rPr>
      <t>瞻前顧後</t>
    </r>
    <r>
      <rPr>
        <sz val="10"/>
        <color rgb="FFC00000"/>
        <rFont val="Times New Roman"/>
        <family val="1"/>
      </rPr>
      <t xml:space="preserve"> </t>
    </r>
    <r>
      <rPr>
        <sz val="10"/>
        <color rgb="FFC00000"/>
        <rFont val="標楷體"/>
        <family val="4"/>
        <charset val="136"/>
      </rPr>
      <t>頭頸合一</t>
    </r>
  </si>
  <si>
    <r>
      <t>LED</t>
    </r>
    <r>
      <rPr>
        <sz val="10"/>
        <color rgb="FFC00000"/>
        <rFont val="標楷體"/>
        <family val="4"/>
        <charset val="136"/>
      </rPr>
      <t>壓克力板</t>
    </r>
  </si>
  <si>
    <r>
      <rPr>
        <sz val="10"/>
        <color rgb="FF0000FF"/>
        <rFont val="標楷體"/>
        <family val="4"/>
        <charset val="136"/>
      </rPr>
      <t>中臺科技大學</t>
    </r>
  </si>
  <si>
    <r>
      <rPr>
        <sz val="10"/>
        <color rgb="FF0000FF"/>
        <rFont val="標楷體"/>
        <family val="4"/>
        <charset val="136"/>
      </rPr>
      <t>許佳琪</t>
    </r>
  </si>
  <si>
    <r>
      <rPr>
        <sz val="10"/>
        <color rgb="FF0000FF"/>
        <rFont val="標楷體"/>
        <family val="4"/>
        <charset val="136"/>
      </rPr>
      <t>蔡佳玲</t>
    </r>
  </si>
  <si>
    <r>
      <rPr>
        <sz val="10"/>
        <color rgb="FF0000FF"/>
        <rFont val="標楷體"/>
        <family val="4"/>
        <charset val="136"/>
      </rPr>
      <t>江沁樺</t>
    </r>
  </si>
  <si>
    <r>
      <rPr>
        <sz val="10"/>
        <color rgb="FF0000FF"/>
        <rFont val="標楷體"/>
        <family val="4"/>
        <charset val="136"/>
      </rPr>
      <t>張方容</t>
    </r>
  </si>
  <si>
    <r>
      <rPr>
        <sz val="10"/>
        <color rgb="FF0000FF"/>
        <rFont val="標楷體"/>
        <family val="4"/>
        <charset val="136"/>
      </rPr>
      <t>陳怡茹</t>
    </r>
  </si>
  <si>
    <r>
      <rPr>
        <sz val="10"/>
        <color rgb="FF0000FF"/>
        <rFont val="標楷體"/>
        <family val="4"/>
        <charset val="136"/>
      </rPr>
      <t>致理科技大學</t>
    </r>
  </si>
  <si>
    <r>
      <rPr>
        <sz val="10"/>
        <color rgb="FF0000FF"/>
        <rFont val="標楷體"/>
        <family val="4"/>
        <charset val="136"/>
      </rPr>
      <t>謝沂倫</t>
    </r>
  </si>
  <si>
    <r>
      <rPr>
        <sz val="10"/>
        <color rgb="FF0000FF"/>
        <rFont val="標楷體"/>
        <family val="4"/>
        <charset val="136"/>
      </rPr>
      <t>朱奕嘉</t>
    </r>
  </si>
  <si>
    <r>
      <rPr>
        <sz val="10"/>
        <color rgb="FF0000FF"/>
        <rFont val="標楷體"/>
        <family val="4"/>
        <charset val="136"/>
      </rPr>
      <t>李淳皓</t>
    </r>
  </si>
  <si>
    <r>
      <rPr>
        <sz val="10"/>
        <color rgb="FF0000FF"/>
        <rFont val="標楷體"/>
        <family val="4"/>
        <charset val="136"/>
      </rPr>
      <t>許慧敏</t>
    </r>
  </si>
  <si>
    <r>
      <rPr>
        <sz val="10"/>
        <color rgb="FF0000FF"/>
        <rFont val="標楷體"/>
        <family val="4"/>
        <charset val="136"/>
      </rPr>
      <t>張雅婷</t>
    </r>
  </si>
  <si>
    <r>
      <rPr>
        <sz val="10"/>
        <color rgb="FF0000FF"/>
        <rFont val="標楷體"/>
        <family val="4"/>
        <charset val="136"/>
      </rPr>
      <t>健行科技大學</t>
    </r>
  </si>
  <si>
    <r>
      <rPr>
        <sz val="10"/>
        <color rgb="FF0000FF"/>
        <rFont val="標楷體"/>
        <family val="4"/>
        <charset val="136"/>
      </rPr>
      <t>陳耀仕</t>
    </r>
  </si>
  <si>
    <r>
      <rPr>
        <sz val="10"/>
        <color rgb="FF0000FF"/>
        <rFont val="標楷體"/>
        <family val="4"/>
        <charset val="136"/>
      </rPr>
      <t>陳坤呈</t>
    </r>
  </si>
  <si>
    <r>
      <rPr>
        <sz val="10"/>
        <color rgb="FF0000FF"/>
        <rFont val="標楷體"/>
        <family val="4"/>
        <charset val="136"/>
      </rPr>
      <t>許美鳳</t>
    </r>
  </si>
  <si>
    <r>
      <rPr>
        <sz val="10"/>
        <color rgb="FF0000FF"/>
        <rFont val="標楷體"/>
        <family val="4"/>
        <charset val="136"/>
      </rPr>
      <t>左婕</t>
    </r>
  </si>
  <si>
    <r>
      <rPr>
        <sz val="10"/>
        <color rgb="FF0000FF"/>
        <rFont val="標楷體"/>
        <family val="4"/>
        <charset val="136"/>
      </rPr>
      <t>黃珈羚</t>
    </r>
  </si>
  <si>
    <r>
      <rPr>
        <sz val="10"/>
        <color rgb="FF0000FF"/>
        <rFont val="標楷體"/>
        <family val="4"/>
        <charset val="136"/>
      </rPr>
      <t>蕭淯汶</t>
    </r>
  </si>
  <si>
    <r>
      <rPr>
        <sz val="10"/>
        <color rgb="FF0000FF"/>
        <rFont val="標楷體"/>
        <family val="4"/>
        <charset val="136"/>
      </rPr>
      <t>莊雅晴</t>
    </r>
  </si>
  <si>
    <r>
      <rPr>
        <sz val="10"/>
        <color rgb="FF0000FF"/>
        <rFont val="標楷體"/>
        <family val="4"/>
        <charset val="136"/>
      </rPr>
      <t>姜沂荃</t>
    </r>
  </si>
  <si>
    <r>
      <rPr>
        <sz val="10"/>
        <color rgb="FF0000FF"/>
        <rFont val="標楷體"/>
        <family val="4"/>
        <charset val="136"/>
      </rPr>
      <t>吳雨潔</t>
    </r>
  </si>
  <si>
    <r>
      <rPr>
        <sz val="10"/>
        <color rgb="FF0000FF"/>
        <rFont val="標楷體"/>
        <family val="4"/>
        <charset val="136"/>
      </rPr>
      <t>林嘉筠</t>
    </r>
  </si>
  <si>
    <r>
      <rPr>
        <sz val="10"/>
        <color rgb="FF0000FF"/>
        <rFont val="標楷體"/>
        <family val="4"/>
        <charset val="136"/>
      </rPr>
      <t>林弘岳</t>
    </r>
  </si>
  <si>
    <r>
      <rPr>
        <sz val="10"/>
        <color rgb="FF0000FF"/>
        <rFont val="標楷體"/>
        <family val="4"/>
        <charset val="136"/>
      </rPr>
      <t>黃偉銘</t>
    </r>
  </si>
  <si>
    <r>
      <rPr>
        <sz val="10"/>
        <color rgb="FF0000FF"/>
        <rFont val="標楷體"/>
        <family val="4"/>
        <charset val="136"/>
      </rPr>
      <t>簡嘉呈</t>
    </r>
  </si>
  <si>
    <r>
      <rPr>
        <sz val="10"/>
        <color rgb="FF0000FF"/>
        <rFont val="標楷體"/>
        <family val="4"/>
        <charset val="136"/>
      </rPr>
      <t>丁品安</t>
    </r>
  </si>
  <si>
    <r>
      <rPr>
        <sz val="10"/>
        <color rgb="FF0000FF"/>
        <rFont val="標楷體"/>
        <family val="4"/>
        <charset val="136"/>
      </rPr>
      <t>林秀臻</t>
    </r>
  </si>
  <si>
    <r>
      <rPr>
        <sz val="10"/>
        <color rgb="FF0000FF"/>
        <rFont val="標楷體"/>
        <family val="4"/>
        <charset val="136"/>
      </rPr>
      <t>林郁璇</t>
    </r>
  </si>
  <si>
    <r>
      <rPr>
        <sz val="10"/>
        <color rgb="FF0000FF"/>
        <rFont val="標楷體"/>
        <family val="4"/>
        <charset val="136"/>
      </rPr>
      <t>洪韋汝</t>
    </r>
  </si>
  <si>
    <r>
      <rPr>
        <sz val="10"/>
        <color rgb="FF0000FF"/>
        <rFont val="標楷體"/>
        <family val="4"/>
        <charset val="136"/>
      </rPr>
      <t>孫宏瑜</t>
    </r>
  </si>
  <si>
    <r>
      <rPr>
        <sz val="10"/>
        <color rgb="FF0000FF"/>
        <rFont val="標楷體"/>
        <family val="4"/>
        <charset val="136"/>
      </rPr>
      <t>黃馨儀</t>
    </r>
  </si>
  <si>
    <r>
      <rPr>
        <sz val="10"/>
        <color rgb="FF0000FF"/>
        <rFont val="標楷體"/>
        <family val="4"/>
        <charset val="136"/>
      </rPr>
      <t>曾筱茜</t>
    </r>
  </si>
  <si>
    <r>
      <rPr>
        <sz val="10"/>
        <color rgb="FF0000FF"/>
        <rFont val="標楷體"/>
        <family val="4"/>
        <charset val="136"/>
      </rPr>
      <t>蕭淑文</t>
    </r>
  </si>
  <si>
    <r>
      <rPr>
        <sz val="10"/>
        <color rgb="FF0000FF"/>
        <rFont val="標楷體"/>
        <family val="4"/>
        <charset val="136"/>
      </rPr>
      <t>吳歆誼</t>
    </r>
  </si>
  <si>
    <r>
      <rPr>
        <sz val="10"/>
        <color rgb="FF0000FF"/>
        <rFont val="標楷體"/>
        <family val="4"/>
        <charset val="136"/>
      </rPr>
      <t>陳唯任</t>
    </r>
  </si>
  <si>
    <r>
      <rPr>
        <sz val="10"/>
        <color rgb="FF0000FF"/>
        <rFont val="標楷體"/>
        <family val="4"/>
        <charset val="136"/>
      </rPr>
      <t>吳尚禧</t>
    </r>
  </si>
  <si>
    <r>
      <rPr>
        <sz val="10"/>
        <color rgb="FF0000FF"/>
        <rFont val="標楷體"/>
        <family val="4"/>
        <charset val="136"/>
      </rPr>
      <t>陳怡妏</t>
    </r>
  </si>
  <si>
    <r>
      <rPr>
        <sz val="10"/>
        <color rgb="FF0000FF"/>
        <rFont val="標楷體"/>
        <family val="4"/>
        <charset val="136"/>
      </rPr>
      <t>尹維聖</t>
    </r>
  </si>
  <si>
    <r>
      <rPr>
        <sz val="10"/>
        <color rgb="FF0000FF"/>
        <rFont val="標楷體"/>
        <family val="4"/>
        <charset val="136"/>
      </rPr>
      <t>黃彥儒</t>
    </r>
  </si>
  <si>
    <r>
      <rPr>
        <sz val="10"/>
        <color rgb="FF0000FF"/>
        <rFont val="標楷體"/>
        <family val="4"/>
        <charset val="136"/>
      </rPr>
      <t>林文竹</t>
    </r>
  </si>
  <si>
    <r>
      <rPr>
        <sz val="10"/>
        <color rgb="FF0000FF"/>
        <rFont val="標楷體"/>
        <family val="4"/>
        <charset val="136"/>
      </rPr>
      <t>正修科技大學</t>
    </r>
  </si>
  <si>
    <r>
      <rPr>
        <sz val="10"/>
        <color rgb="FF0000FF"/>
        <rFont val="標楷體"/>
        <family val="4"/>
        <charset val="136"/>
      </rPr>
      <t>潘姿穎</t>
    </r>
  </si>
  <si>
    <r>
      <rPr>
        <sz val="10"/>
        <color rgb="FF0000FF"/>
        <rFont val="標楷體"/>
        <family val="4"/>
        <charset val="136"/>
      </rPr>
      <t>邱蕙蓉</t>
    </r>
  </si>
  <si>
    <r>
      <rPr>
        <sz val="10"/>
        <color rgb="FF0000FF"/>
        <rFont val="標楷體"/>
        <family val="4"/>
        <charset val="136"/>
      </rPr>
      <t>張毓庭</t>
    </r>
  </si>
  <si>
    <r>
      <rPr>
        <sz val="10"/>
        <color rgb="FF0000FF"/>
        <rFont val="標楷體"/>
        <family val="4"/>
        <charset val="136"/>
      </rPr>
      <t>郭靜瑄</t>
    </r>
  </si>
  <si>
    <r>
      <rPr>
        <sz val="10"/>
        <color rgb="FF0000FF"/>
        <rFont val="標楷體"/>
        <family val="4"/>
        <charset val="136"/>
      </rPr>
      <t>謝士峯</t>
    </r>
  </si>
  <si>
    <r>
      <rPr>
        <sz val="10"/>
        <color rgb="FF0000FF"/>
        <rFont val="標楷體"/>
        <family val="4"/>
        <charset val="136"/>
      </rPr>
      <t>林禾庠</t>
    </r>
  </si>
  <si>
    <r>
      <rPr>
        <sz val="10"/>
        <color rgb="FF0000FF"/>
        <rFont val="標楷體"/>
        <family val="4"/>
        <charset val="136"/>
      </rPr>
      <t>羅于翔</t>
    </r>
  </si>
  <si>
    <r>
      <rPr>
        <sz val="10"/>
        <color rgb="FF0000FF"/>
        <rFont val="標楷體"/>
        <family val="4"/>
        <charset val="136"/>
      </rPr>
      <t>　</t>
    </r>
  </si>
  <si>
    <r>
      <rPr>
        <sz val="10"/>
        <color rgb="FF0000FF"/>
        <rFont val="標楷體"/>
        <family val="4"/>
        <charset val="136"/>
      </rPr>
      <t>許庭維</t>
    </r>
  </si>
  <si>
    <r>
      <rPr>
        <sz val="10"/>
        <color rgb="FF0000FF"/>
        <rFont val="標楷體"/>
        <family val="4"/>
        <charset val="136"/>
      </rPr>
      <t>謝秉昱</t>
    </r>
  </si>
  <si>
    <r>
      <rPr>
        <sz val="10"/>
        <color rgb="FF0000FF"/>
        <rFont val="標楷體"/>
        <family val="4"/>
        <charset val="136"/>
      </rPr>
      <t>王崇愷</t>
    </r>
  </si>
  <si>
    <r>
      <rPr>
        <sz val="10"/>
        <color rgb="FF0000FF"/>
        <rFont val="標楷體"/>
        <family val="4"/>
        <charset val="136"/>
      </rPr>
      <t>吳于帆</t>
    </r>
  </si>
  <si>
    <r>
      <rPr>
        <sz val="10"/>
        <color rgb="FF0000FF"/>
        <rFont val="標楷體"/>
        <family val="4"/>
        <charset val="136"/>
      </rPr>
      <t>樹德科技大學</t>
    </r>
  </si>
  <si>
    <r>
      <rPr>
        <sz val="10"/>
        <color rgb="FF0000FF"/>
        <rFont val="標楷體"/>
        <family val="4"/>
        <charset val="136"/>
      </rPr>
      <t>黃柏翰</t>
    </r>
  </si>
  <si>
    <r>
      <rPr>
        <sz val="10"/>
        <color rgb="FF0000FF"/>
        <rFont val="標楷體"/>
        <family val="4"/>
        <charset val="136"/>
      </rPr>
      <t>黃柏翔</t>
    </r>
  </si>
  <si>
    <r>
      <rPr>
        <sz val="10"/>
        <color rgb="FF0000FF"/>
        <rFont val="標楷體"/>
        <family val="4"/>
        <charset val="136"/>
      </rPr>
      <t>許書齊</t>
    </r>
  </si>
  <si>
    <r>
      <rPr>
        <sz val="10"/>
        <color rgb="FF0000FF"/>
        <rFont val="標楷體"/>
        <family val="4"/>
        <charset val="136"/>
      </rPr>
      <t>陳學澤</t>
    </r>
  </si>
  <si>
    <r>
      <rPr>
        <sz val="10"/>
        <color rgb="FF0000FF"/>
        <rFont val="標楷體"/>
        <family val="4"/>
        <charset val="136"/>
      </rPr>
      <t>戴鈺庭</t>
    </r>
  </si>
  <si>
    <r>
      <rPr>
        <sz val="10"/>
        <color rgb="FF0000FF"/>
        <rFont val="標楷體"/>
        <family val="4"/>
        <charset val="136"/>
      </rPr>
      <t>張維珊</t>
    </r>
  </si>
  <si>
    <r>
      <rPr>
        <sz val="10"/>
        <color rgb="FF0000FF"/>
        <rFont val="標楷體"/>
        <family val="4"/>
        <charset val="136"/>
      </rPr>
      <t>游鈺欣</t>
    </r>
  </si>
  <si>
    <r>
      <rPr>
        <sz val="10"/>
        <color rgb="FF0000FF"/>
        <rFont val="標楷體"/>
        <family val="4"/>
        <charset val="136"/>
      </rPr>
      <t>徐凱</t>
    </r>
  </si>
  <si>
    <r>
      <rPr>
        <sz val="10"/>
        <color rgb="FF0000FF"/>
        <rFont val="標楷體"/>
        <family val="4"/>
        <charset val="136"/>
      </rPr>
      <t>劉蕙瑄</t>
    </r>
  </si>
  <si>
    <r>
      <rPr>
        <sz val="10"/>
        <color rgb="FF0000FF"/>
        <rFont val="標楷體"/>
        <family val="4"/>
        <charset val="136"/>
      </rPr>
      <t>遠東科技大學</t>
    </r>
  </si>
  <si>
    <r>
      <rPr>
        <sz val="10"/>
        <color rgb="FF0000FF"/>
        <rFont val="標楷體"/>
        <family val="4"/>
        <charset val="136"/>
      </rPr>
      <t>陳怡縈</t>
    </r>
  </si>
  <si>
    <r>
      <rPr>
        <sz val="10"/>
        <color rgb="FF0000FF"/>
        <rFont val="標楷體"/>
        <family val="4"/>
        <charset val="136"/>
      </rPr>
      <t>鄭翰欽</t>
    </r>
  </si>
  <si>
    <r>
      <rPr>
        <sz val="10"/>
        <color rgb="FF0000FF"/>
        <rFont val="標楷體"/>
        <family val="4"/>
        <charset val="136"/>
      </rPr>
      <t>王律筑</t>
    </r>
  </si>
  <si>
    <r>
      <rPr>
        <sz val="10"/>
        <color rgb="FF0000FF"/>
        <rFont val="標楷體"/>
        <family val="4"/>
        <charset val="136"/>
      </rPr>
      <t>蒲欣澤</t>
    </r>
  </si>
  <si>
    <r>
      <rPr>
        <sz val="10"/>
        <color rgb="FF0000FF"/>
        <rFont val="標楷體"/>
        <family val="4"/>
        <charset val="136"/>
      </rPr>
      <t>彭高尚</t>
    </r>
  </si>
  <si>
    <r>
      <rPr>
        <sz val="10"/>
        <color rgb="FF0000FF"/>
        <rFont val="標楷體"/>
        <family val="4"/>
        <charset val="136"/>
      </rPr>
      <t>遠東科技大學</t>
    </r>
    <phoneticPr fontId="1" type="noConversion"/>
  </si>
  <si>
    <r>
      <rPr>
        <sz val="10"/>
        <color rgb="FF0000FF"/>
        <rFont val="標楷體"/>
        <family val="4"/>
        <charset val="136"/>
      </rPr>
      <t>德明財經科大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</si>
</sst>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color rgb="FF0000FF"/>
      <name val="標楷體"/>
      <family val="4"/>
      <charset val="136"/>
    </font>
    <font>
      <sz val="10"/>
      <color rgb="FF0000FF"/>
      <name val="Times New Roman"/>
      <family val="1"/>
    </font>
    <font>
      <sz val="10"/>
      <color rgb="FFC00000"/>
      <name val="標楷體"/>
      <family val="4"/>
      <charset val="136"/>
    </font>
    <font>
      <sz val="1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1" applyFont="1" applyBorder="1" applyAlignment="1">
      <alignment horizontal="left"/>
    </xf>
    <xf numFmtId="1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85"/>
  <sheetViews>
    <sheetView tabSelected="1" workbookViewId="0">
      <selection activeCell="G3" sqref="G3"/>
    </sheetView>
  </sheetViews>
  <sheetFormatPr defaultRowHeight="16.5" x14ac:dyDescent="0.25"/>
  <cols>
    <col min="1" max="1" width="31.125" customWidth="1"/>
    <col min="2" max="2" width="6.75" customWidth="1"/>
    <col min="3" max="3" width="6.875" customWidth="1"/>
    <col min="4" max="4" width="7.125" style="2" customWidth="1"/>
    <col min="5" max="5" width="8.125" customWidth="1"/>
    <col min="6" max="6" width="6.625" customWidth="1"/>
    <col min="7" max="7" width="9.5" customWidth="1"/>
    <col min="8" max="8" width="12" customWidth="1"/>
    <col min="9" max="9" width="7.875" customWidth="1"/>
    <col min="10" max="10" width="6.75" customWidth="1"/>
    <col min="11" max="11" width="7.125" customWidth="1"/>
    <col min="12" max="12" width="6.5" customWidth="1"/>
    <col min="13" max="13" width="7.125" customWidth="1"/>
  </cols>
  <sheetData>
    <row r="1" spans="1:13" ht="26.25" customHeight="1" x14ac:dyDescent="0.25">
      <c r="A1" s="4" t="s">
        <v>17</v>
      </c>
      <c r="B1" s="4" t="s">
        <v>11</v>
      </c>
      <c r="C1" s="4" t="s">
        <v>12</v>
      </c>
      <c r="D1" s="4" t="s">
        <v>13</v>
      </c>
      <c r="E1" s="4" t="s">
        <v>14</v>
      </c>
      <c r="F1" s="5" t="s">
        <v>15</v>
      </c>
      <c r="G1" s="9" t="s">
        <v>39</v>
      </c>
      <c r="H1" s="3" t="s">
        <v>18</v>
      </c>
      <c r="I1" s="3" t="s">
        <v>19</v>
      </c>
      <c r="J1" s="3" t="s">
        <v>21</v>
      </c>
      <c r="K1" s="3" t="s">
        <v>22</v>
      </c>
      <c r="L1" s="3" t="s">
        <v>23</v>
      </c>
      <c r="M1" s="3" t="s">
        <v>20</v>
      </c>
    </row>
    <row r="2" spans="1:13" x14ac:dyDescent="0.25">
      <c r="A2" s="19" t="s">
        <v>24</v>
      </c>
      <c r="B2" s="12">
        <v>84</v>
      </c>
      <c r="C2" s="12">
        <v>66</v>
      </c>
      <c r="D2" s="12">
        <v>95</v>
      </c>
      <c r="E2" s="13">
        <f t="shared" ref="E2:E33" si="0">SUM(B2:D2)/3</f>
        <v>81.666666666666671</v>
      </c>
      <c r="F2" s="14">
        <f t="shared" ref="F2:F33" si="1">RANK(E2,$E$2:$E$84)</f>
        <v>1</v>
      </c>
      <c r="G2" s="17" t="s">
        <v>40</v>
      </c>
      <c r="H2" s="35" t="s">
        <v>99</v>
      </c>
      <c r="I2" s="35" t="s">
        <v>100</v>
      </c>
      <c r="J2" s="35" t="s">
        <v>101</v>
      </c>
      <c r="K2" s="35" t="s">
        <v>102</v>
      </c>
      <c r="L2" s="35" t="s">
        <v>103</v>
      </c>
      <c r="M2" s="35" t="s">
        <v>104</v>
      </c>
    </row>
    <row r="3" spans="1:13" x14ac:dyDescent="0.25">
      <c r="A3" s="18" t="s">
        <v>25</v>
      </c>
      <c r="B3" s="12">
        <v>85</v>
      </c>
      <c r="C3" s="12">
        <v>63</v>
      </c>
      <c r="D3" s="12">
        <v>95</v>
      </c>
      <c r="E3" s="13">
        <f t="shared" si="0"/>
        <v>81</v>
      </c>
      <c r="F3" s="14">
        <f t="shared" si="1"/>
        <v>2</v>
      </c>
      <c r="G3" s="17" t="s">
        <v>40</v>
      </c>
      <c r="H3" s="35" t="s">
        <v>105</v>
      </c>
      <c r="I3" s="35" t="s">
        <v>106</v>
      </c>
      <c r="J3" s="35" t="s">
        <v>107</v>
      </c>
      <c r="K3" s="35" t="s">
        <v>108</v>
      </c>
      <c r="L3" s="35" t="s">
        <v>109</v>
      </c>
      <c r="M3" s="35" t="s">
        <v>110</v>
      </c>
    </row>
    <row r="4" spans="1:13" x14ac:dyDescent="0.25">
      <c r="A4" s="18" t="s">
        <v>16</v>
      </c>
      <c r="B4" s="12">
        <v>83</v>
      </c>
      <c r="C4" s="12">
        <v>65</v>
      </c>
      <c r="D4" s="12">
        <v>92</v>
      </c>
      <c r="E4" s="13">
        <f t="shared" si="0"/>
        <v>80</v>
      </c>
      <c r="F4" s="14">
        <f t="shared" si="1"/>
        <v>3</v>
      </c>
      <c r="G4" s="17" t="s">
        <v>40</v>
      </c>
      <c r="H4" s="35" t="s">
        <v>111</v>
      </c>
      <c r="I4" s="35" t="s">
        <v>112</v>
      </c>
      <c r="J4" s="35" t="s">
        <v>113</v>
      </c>
      <c r="K4" s="35" t="s">
        <v>114</v>
      </c>
      <c r="L4" s="35" t="s">
        <v>115</v>
      </c>
      <c r="M4" s="35" t="s">
        <v>116</v>
      </c>
    </row>
    <row r="5" spans="1:13" x14ac:dyDescent="0.25">
      <c r="A5" s="18" t="s">
        <v>26</v>
      </c>
      <c r="B5" s="12">
        <v>84</v>
      </c>
      <c r="C5" s="12">
        <v>66</v>
      </c>
      <c r="D5" s="12">
        <v>85</v>
      </c>
      <c r="E5" s="13">
        <f t="shared" si="0"/>
        <v>78.333333333333329</v>
      </c>
      <c r="F5" s="14">
        <f t="shared" si="1"/>
        <v>4</v>
      </c>
      <c r="G5" s="17" t="s">
        <v>40</v>
      </c>
      <c r="H5" s="35" t="s">
        <v>111</v>
      </c>
      <c r="I5" s="35" t="s">
        <v>117</v>
      </c>
      <c r="J5" s="35" t="s">
        <v>118</v>
      </c>
      <c r="K5" s="35" t="s">
        <v>119</v>
      </c>
      <c r="L5" s="35" t="s">
        <v>120</v>
      </c>
      <c r="M5" s="35"/>
    </row>
    <row r="6" spans="1:13" x14ac:dyDescent="0.25">
      <c r="A6" s="18" t="s">
        <v>27</v>
      </c>
      <c r="B6" s="12">
        <v>83</v>
      </c>
      <c r="C6" s="12">
        <v>71</v>
      </c>
      <c r="D6" s="12">
        <v>78</v>
      </c>
      <c r="E6" s="13">
        <f t="shared" si="0"/>
        <v>77.333333333333329</v>
      </c>
      <c r="F6" s="14">
        <f t="shared" si="1"/>
        <v>5</v>
      </c>
      <c r="G6" s="17" t="s">
        <v>40</v>
      </c>
      <c r="H6" s="35" t="s">
        <v>169</v>
      </c>
      <c r="I6" s="35" t="s">
        <v>121</v>
      </c>
      <c r="J6" s="35" t="s">
        <v>122</v>
      </c>
      <c r="K6" s="35" t="s">
        <v>123</v>
      </c>
      <c r="L6" s="35" t="s">
        <v>124</v>
      </c>
      <c r="M6" s="35"/>
    </row>
    <row r="7" spans="1:13" x14ac:dyDescent="0.25">
      <c r="A7" s="18" t="s">
        <v>28</v>
      </c>
      <c r="B7" s="12">
        <v>83</v>
      </c>
      <c r="C7" s="12">
        <v>62.5</v>
      </c>
      <c r="D7" s="12">
        <v>86</v>
      </c>
      <c r="E7" s="13">
        <f t="shared" si="0"/>
        <v>77.166666666666671</v>
      </c>
      <c r="F7" s="14">
        <f t="shared" si="1"/>
        <v>6</v>
      </c>
      <c r="G7" s="17" t="s">
        <v>40</v>
      </c>
      <c r="H7" s="35" t="s">
        <v>99</v>
      </c>
      <c r="I7" s="35" t="s">
        <v>125</v>
      </c>
      <c r="J7" s="35" t="s">
        <v>126</v>
      </c>
      <c r="K7" s="35" t="s">
        <v>127</v>
      </c>
      <c r="L7" s="35" t="s">
        <v>128</v>
      </c>
      <c r="M7" s="35" t="s">
        <v>129</v>
      </c>
    </row>
    <row r="8" spans="1:13" x14ac:dyDescent="0.25">
      <c r="A8" s="18" t="s">
        <v>29</v>
      </c>
      <c r="B8" s="12">
        <v>80</v>
      </c>
      <c r="C8" s="12">
        <v>60</v>
      </c>
      <c r="D8" s="12">
        <v>91</v>
      </c>
      <c r="E8" s="13">
        <f t="shared" si="0"/>
        <v>77</v>
      </c>
      <c r="F8" s="14">
        <f t="shared" si="1"/>
        <v>7</v>
      </c>
      <c r="G8" s="17" t="s">
        <v>40</v>
      </c>
      <c r="H8" s="35" t="s">
        <v>111</v>
      </c>
      <c r="I8" s="35" t="s">
        <v>130</v>
      </c>
      <c r="J8" s="35" t="s">
        <v>131</v>
      </c>
      <c r="K8" s="35" t="s">
        <v>132</v>
      </c>
      <c r="L8" s="35"/>
      <c r="M8" s="35"/>
    </row>
    <row r="9" spans="1:13" x14ac:dyDescent="0.25">
      <c r="A9" s="18" t="s">
        <v>30</v>
      </c>
      <c r="B9" s="12">
        <v>80</v>
      </c>
      <c r="C9" s="12">
        <v>60</v>
      </c>
      <c r="D9" s="12">
        <v>90</v>
      </c>
      <c r="E9" s="13">
        <f t="shared" si="0"/>
        <v>76.666666666666671</v>
      </c>
      <c r="F9" s="14">
        <f t="shared" si="1"/>
        <v>8</v>
      </c>
      <c r="G9" s="17" t="s">
        <v>40</v>
      </c>
      <c r="H9" s="35" t="s">
        <v>111</v>
      </c>
      <c r="I9" s="35" t="s">
        <v>133</v>
      </c>
      <c r="J9" s="35" t="s">
        <v>134</v>
      </c>
      <c r="K9" s="35" t="s">
        <v>135</v>
      </c>
      <c r="L9" s="35"/>
      <c r="M9" s="35"/>
    </row>
    <row r="10" spans="1:13" x14ac:dyDescent="0.25">
      <c r="A10" s="18" t="s">
        <v>31</v>
      </c>
      <c r="B10" s="12">
        <v>80</v>
      </c>
      <c r="C10" s="12">
        <v>65</v>
      </c>
      <c r="D10" s="12">
        <v>84</v>
      </c>
      <c r="E10" s="13">
        <f t="shared" si="0"/>
        <v>76.333333333333329</v>
      </c>
      <c r="F10" s="14">
        <f t="shared" si="1"/>
        <v>9</v>
      </c>
      <c r="G10" s="17" t="s">
        <v>40</v>
      </c>
      <c r="H10" s="35" t="s">
        <v>111</v>
      </c>
      <c r="I10" s="35" t="s">
        <v>136</v>
      </c>
      <c r="J10" s="35" t="s">
        <v>137</v>
      </c>
      <c r="K10" s="35" t="s">
        <v>138</v>
      </c>
      <c r="L10" s="35" t="s">
        <v>139</v>
      </c>
      <c r="M10" s="35"/>
    </row>
    <row r="11" spans="1:13" x14ac:dyDescent="0.25">
      <c r="A11" s="18" t="s">
        <v>32</v>
      </c>
      <c r="B11" s="12">
        <v>81</v>
      </c>
      <c r="C11" s="12">
        <v>66</v>
      </c>
      <c r="D11" s="12">
        <v>81</v>
      </c>
      <c r="E11" s="13">
        <f t="shared" si="0"/>
        <v>76</v>
      </c>
      <c r="F11" s="14">
        <f t="shared" si="1"/>
        <v>10</v>
      </c>
      <c r="G11" s="17" t="s">
        <v>40</v>
      </c>
      <c r="H11" s="35" t="s">
        <v>140</v>
      </c>
      <c r="I11" s="35" t="s">
        <v>141</v>
      </c>
      <c r="J11" s="35" t="s">
        <v>142</v>
      </c>
      <c r="K11" s="35" t="s">
        <v>143</v>
      </c>
      <c r="L11" s="35" t="s">
        <v>144</v>
      </c>
      <c r="M11" s="35"/>
    </row>
    <row r="12" spans="1:13" x14ac:dyDescent="0.25">
      <c r="A12" s="18" t="s">
        <v>33</v>
      </c>
      <c r="B12" s="12">
        <v>77</v>
      </c>
      <c r="C12" s="12">
        <v>60</v>
      </c>
      <c r="D12" s="12">
        <v>90</v>
      </c>
      <c r="E12" s="13">
        <f t="shared" si="0"/>
        <v>75.666666666666671</v>
      </c>
      <c r="F12" s="14">
        <f t="shared" si="1"/>
        <v>11</v>
      </c>
      <c r="G12" s="17" t="s">
        <v>40</v>
      </c>
      <c r="H12" s="35" t="s">
        <v>111</v>
      </c>
      <c r="I12" s="35" t="s">
        <v>145</v>
      </c>
      <c r="J12" s="35" t="s">
        <v>146</v>
      </c>
      <c r="K12" s="35" t="s">
        <v>147</v>
      </c>
      <c r="L12" s="35" t="s">
        <v>148</v>
      </c>
      <c r="M12" s="35"/>
    </row>
    <row r="13" spans="1:13" x14ac:dyDescent="0.25">
      <c r="A13" s="18" t="s">
        <v>34</v>
      </c>
      <c r="B13" s="12">
        <v>76</v>
      </c>
      <c r="C13" s="12">
        <v>69.5</v>
      </c>
      <c r="D13" s="12">
        <v>81</v>
      </c>
      <c r="E13" s="13">
        <f t="shared" si="0"/>
        <v>75.5</v>
      </c>
      <c r="F13" s="14">
        <f t="shared" si="1"/>
        <v>12</v>
      </c>
      <c r="G13" s="17" t="s">
        <v>40</v>
      </c>
      <c r="H13" s="35" t="s">
        <v>170</v>
      </c>
      <c r="I13" s="35" t="s">
        <v>149</v>
      </c>
      <c r="J13" s="35" t="s">
        <v>150</v>
      </c>
      <c r="K13" s="35" t="s">
        <v>151</v>
      </c>
      <c r="L13" s="35" t="s">
        <v>152</v>
      </c>
      <c r="M13" s="35"/>
    </row>
    <row r="14" spans="1:13" x14ac:dyDescent="0.25">
      <c r="A14" s="18" t="s">
        <v>35</v>
      </c>
      <c r="B14" s="12">
        <v>75</v>
      </c>
      <c r="C14" s="12">
        <v>63.5</v>
      </c>
      <c r="D14" s="12">
        <v>88</v>
      </c>
      <c r="E14" s="13">
        <f t="shared" si="0"/>
        <v>75.5</v>
      </c>
      <c r="F14" s="14">
        <f t="shared" si="1"/>
        <v>12</v>
      </c>
      <c r="G14" s="17" t="s">
        <v>40</v>
      </c>
      <c r="H14" s="35" t="s">
        <v>153</v>
      </c>
      <c r="I14" s="35" t="s">
        <v>154</v>
      </c>
      <c r="J14" s="35" t="s">
        <v>155</v>
      </c>
      <c r="K14" s="35" t="s">
        <v>156</v>
      </c>
      <c r="L14" s="35" t="s">
        <v>157</v>
      </c>
      <c r="M14" s="35"/>
    </row>
    <row r="15" spans="1:13" s="1" customFormat="1" x14ac:dyDescent="0.25">
      <c r="A15" s="18" t="s">
        <v>36</v>
      </c>
      <c r="B15" s="12">
        <v>80</v>
      </c>
      <c r="C15" s="12">
        <v>68</v>
      </c>
      <c r="D15" s="12">
        <v>78</v>
      </c>
      <c r="E15" s="13">
        <f t="shared" si="0"/>
        <v>75.333333333333329</v>
      </c>
      <c r="F15" s="14">
        <f t="shared" si="1"/>
        <v>14</v>
      </c>
      <c r="G15" s="17" t="s">
        <v>40</v>
      </c>
      <c r="H15" s="35" t="s">
        <v>111</v>
      </c>
      <c r="I15" s="36" t="s">
        <v>158</v>
      </c>
      <c r="J15" s="36" t="s">
        <v>159</v>
      </c>
      <c r="K15" s="36" t="s">
        <v>160</v>
      </c>
      <c r="L15" s="36" t="s">
        <v>161</v>
      </c>
      <c r="M15" s="36" t="s">
        <v>162</v>
      </c>
    </row>
    <row r="16" spans="1:13" x14ac:dyDescent="0.25">
      <c r="A16" s="18" t="s">
        <v>37</v>
      </c>
      <c r="B16" s="12">
        <v>77</v>
      </c>
      <c r="C16" s="12">
        <v>71</v>
      </c>
      <c r="D16" s="12">
        <v>77</v>
      </c>
      <c r="E16" s="13">
        <f t="shared" si="0"/>
        <v>75</v>
      </c>
      <c r="F16" s="14">
        <f t="shared" si="1"/>
        <v>15</v>
      </c>
      <c r="G16" s="17" t="s">
        <v>40</v>
      </c>
      <c r="H16" s="35" t="s">
        <v>163</v>
      </c>
      <c r="I16" s="35" t="s">
        <v>164</v>
      </c>
      <c r="J16" s="35" t="s">
        <v>165</v>
      </c>
      <c r="K16" s="35" t="s">
        <v>166</v>
      </c>
      <c r="L16" s="35" t="s">
        <v>167</v>
      </c>
      <c r="M16" s="35" t="s">
        <v>168</v>
      </c>
    </row>
    <row r="17" spans="1:8" x14ac:dyDescent="0.25">
      <c r="A17" s="28" t="s">
        <v>90</v>
      </c>
      <c r="B17" s="29">
        <v>73</v>
      </c>
      <c r="C17" s="29">
        <v>62.5</v>
      </c>
      <c r="D17" s="29">
        <v>89</v>
      </c>
      <c r="E17" s="30">
        <f t="shared" si="0"/>
        <v>74.833333333333329</v>
      </c>
      <c r="F17" s="31">
        <f t="shared" si="1"/>
        <v>16</v>
      </c>
      <c r="G17" s="16" t="s">
        <v>38</v>
      </c>
      <c r="H17" s="15"/>
    </row>
    <row r="18" spans="1:8" x14ac:dyDescent="0.25">
      <c r="A18" s="28" t="s">
        <v>91</v>
      </c>
      <c r="B18" s="29">
        <v>75</v>
      </c>
      <c r="C18" s="29">
        <v>70</v>
      </c>
      <c r="D18" s="29">
        <v>79</v>
      </c>
      <c r="E18" s="30">
        <f t="shared" si="0"/>
        <v>74.666666666666671</v>
      </c>
      <c r="F18" s="31">
        <f t="shared" si="1"/>
        <v>17</v>
      </c>
      <c r="G18" s="16" t="s">
        <v>38</v>
      </c>
      <c r="H18" s="15"/>
    </row>
    <row r="19" spans="1:8" x14ac:dyDescent="0.25">
      <c r="A19" s="32" t="s">
        <v>89</v>
      </c>
      <c r="B19" s="33">
        <v>73</v>
      </c>
      <c r="C19" s="33">
        <v>62.5</v>
      </c>
      <c r="D19" s="29">
        <v>88</v>
      </c>
      <c r="E19" s="30">
        <f t="shared" si="0"/>
        <v>74.5</v>
      </c>
      <c r="F19" s="31">
        <f t="shared" si="1"/>
        <v>18</v>
      </c>
      <c r="G19" s="16" t="s">
        <v>38</v>
      </c>
      <c r="H19" s="15"/>
    </row>
    <row r="20" spans="1:8" x14ac:dyDescent="0.25">
      <c r="A20" s="34" t="s">
        <v>92</v>
      </c>
      <c r="B20" s="29">
        <v>74</v>
      </c>
      <c r="C20" s="29">
        <v>67</v>
      </c>
      <c r="D20" s="29">
        <v>81</v>
      </c>
      <c r="E20" s="30">
        <f t="shared" si="0"/>
        <v>74</v>
      </c>
      <c r="F20" s="31">
        <f t="shared" si="1"/>
        <v>19</v>
      </c>
      <c r="G20" s="16" t="s">
        <v>38</v>
      </c>
      <c r="H20" s="15"/>
    </row>
    <row r="21" spans="1:8" x14ac:dyDescent="0.25">
      <c r="A21" s="28" t="s">
        <v>93</v>
      </c>
      <c r="B21" s="29">
        <v>80</v>
      </c>
      <c r="C21" s="29">
        <v>66</v>
      </c>
      <c r="D21" s="29">
        <v>75</v>
      </c>
      <c r="E21" s="30">
        <f t="shared" si="0"/>
        <v>73.666666666666671</v>
      </c>
      <c r="F21" s="31">
        <f t="shared" si="1"/>
        <v>20</v>
      </c>
      <c r="G21" s="16" t="s">
        <v>38</v>
      </c>
      <c r="H21" s="15"/>
    </row>
    <row r="22" spans="1:8" x14ac:dyDescent="0.25">
      <c r="A22" s="28" t="s">
        <v>3</v>
      </c>
      <c r="B22" s="29">
        <v>86</v>
      </c>
      <c r="C22" s="29">
        <v>69</v>
      </c>
      <c r="D22" s="29">
        <v>65</v>
      </c>
      <c r="E22" s="30">
        <f t="shared" si="0"/>
        <v>73.333333333333329</v>
      </c>
      <c r="F22" s="31">
        <f t="shared" si="1"/>
        <v>21</v>
      </c>
      <c r="G22" s="16" t="s">
        <v>38</v>
      </c>
      <c r="H22" s="15"/>
    </row>
    <row r="23" spans="1:8" x14ac:dyDescent="0.25">
      <c r="A23" s="28" t="s">
        <v>94</v>
      </c>
      <c r="B23" s="29">
        <v>83</v>
      </c>
      <c r="C23" s="29">
        <v>61.5</v>
      </c>
      <c r="D23" s="29">
        <v>75</v>
      </c>
      <c r="E23" s="30">
        <f t="shared" si="0"/>
        <v>73.166666666666671</v>
      </c>
      <c r="F23" s="31">
        <f t="shared" si="1"/>
        <v>22</v>
      </c>
      <c r="G23" s="16" t="s">
        <v>38</v>
      </c>
      <c r="H23" s="15"/>
    </row>
    <row r="24" spans="1:8" x14ac:dyDescent="0.25">
      <c r="A24" s="28" t="s">
        <v>10</v>
      </c>
      <c r="B24" s="29">
        <v>81</v>
      </c>
      <c r="C24" s="29">
        <v>60</v>
      </c>
      <c r="D24" s="29">
        <v>78</v>
      </c>
      <c r="E24" s="30">
        <f t="shared" si="0"/>
        <v>73</v>
      </c>
      <c r="F24" s="31">
        <f t="shared" si="1"/>
        <v>23</v>
      </c>
      <c r="G24" s="16" t="s">
        <v>38</v>
      </c>
      <c r="H24" s="15"/>
    </row>
    <row r="25" spans="1:8" x14ac:dyDescent="0.25">
      <c r="A25" s="28" t="s">
        <v>95</v>
      </c>
      <c r="B25" s="29">
        <v>82</v>
      </c>
      <c r="C25" s="29">
        <v>68</v>
      </c>
      <c r="D25" s="29">
        <v>67</v>
      </c>
      <c r="E25" s="30">
        <f t="shared" si="0"/>
        <v>72.333333333333329</v>
      </c>
      <c r="F25" s="31">
        <f t="shared" si="1"/>
        <v>24</v>
      </c>
      <c r="G25" s="16" t="s">
        <v>38</v>
      </c>
      <c r="H25" s="15"/>
    </row>
    <row r="26" spans="1:8" x14ac:dyDescent="0.25">
      <c r="A26" s="34" t="s">
        <v>96</v>
      </c>
      <c r="B26" s="29">
        <v>80</v>
      </c>
      <c r="C26" s="29">
        <v>67</v>
      </c>
      <c r="D26" s="29">
        <v>70</v>
      </c>
      <c r="E26" s="30">
        <f t="shared" si="0"/>
        <v>72.333333333333329</v>
      </c>
      <c r="F26" s="31">
        <f t="shared" si="1"/>
        <v>24</v>
      </c>
      <c r="G26" s="16" t="s">
        <v>38</v>
      </c>
      <c r="H26" s="15"/>
    </row>
    <row r="27" spans="1:8" x14ac:dyDescent="0.25">
      <c r="A27" s="28" t="s">
        <v>97</v>
      </c>
      <c r="B27" s="29">
        <v>73</v>
      </c>
      <c r="C27" s="29">
        <v>69</v>
      </c>
      <c r="D27" s="29">
        <v>75</v>
      </c>
      <c r="E27" s="30">
        <f t="shared" si="0"/>
        <v>72.333333333333329</v>
      </c>
      <c r="F27" s="31">
        <f t="shared" si="1"/>
        <v>24</v>
      </c>
      <c r="G27" s="16" t="s">
        <v>38</v>
      </c>
      <c r="H27" s="15"/>
    </row>
    <row r="28" spans="1:8" x14ac:dyDescent="0.25">
      <c r="A28" s="28" t="s">
        <v>98</v>
      </c>
      <c r="B28" s="29">
        <v>73</v>
      </c>
      <c r="C28" s="29">
        <v>69</v>
      </c>
      <c r="D28" s="29">
        <v>75</v>
      </c>
      <c r="E28" s="30">
        <f t="shared" si="0"/>
        <v>72.333333333333329</v>
      </c>
      <c r="F28" s="31">
        <f t="shared" si="1"/>
        <v>24</v>
      </c>
      <c r="G28" s="16" t="s">
        <v>38</v>
      </c>
      <c r="H28" s="15"/>
    </row>
    <row r="29" spans="1:8" ht="28.5" customHeight="1" x14ac:dyDescent="0.25">
      <c r="A29" s="20" t="s">
        <v>41</v>
      </c>
      <c r="B29" s="25">
        <v>75</v>
      </c>
      <c r="C29" s="25">
        <v>60</v>
      </c>
      <c r="D29" s="25">
        <v>81</v>
      </c>
      <c r="E29" s="26">
        <f t="shared" si="0"/>
        <v>72</v>
      </c>
      <c r="F29" s="27">
        <f t="shared" si="1"/>
        <v>28</v>
      </c>
      <c r="G29" s="11" t="s">
        <v>88</v>
      </c>
      <c r="H29" s="15"/>
    </row>
    <row r="30" spans="1:8" x14ac:dyDescent="0.25">
      <c r="A30" s="20" t="s">
        <v>42</v>
      </c>
      <c r="B30" s="25">
        <v>75</v>
      </c>
      <c r="C30" s="25">
        <v>63</v>
      </c>
      <c r="D30" s="25">
        <v>78</v>
      </c>
      <c r="E30" s="26">
        <f t="shared" si="0"/>
        <v>72</v>
      </c>
      <c r="F30" s="27">
        <f t="shared" si="1"/>
        <v>28</v>
      </c>
      <c r="G30" s="11" t="s">
        <v>88</v>
      </c>
      <c r="H30" s="15"/>
    </row>
    <row r="31" spans="1:8" x14ac:dyDescent="0.25">
      <c r="A31" s="20" t="s">
        <v>43</v>
      </c>
      <c r="B31" s="25">
        <v>78</v>
      </c>
      <c r="C31" s="25">
        <v>68</v>
      </c>
      <c r="D31" s="25">
        <v>70</v>
      </c>
      <c r="E31" s="26">
        <f t="shared" si="0"/>
        <v>72</v>
      </c>
      <c r="F31" s="27">
        <f t="shared" si="1"/>
        <v>28</v>
      </c>
      <c r="G31" s="11" t="s">
        <v>88</v>
      </c>
      <c r="H31" s="15"/>
    </row>
    <row r="32" spans="1:8" x14ac:dyDescent="0.25">
      <c r="A32" s="20" t="s">
        <v>44</v>
      </c>
      <c r="B32" s="25">
        <v>80</v>
      </c>
      <c r="C32" s="25">
        <v>65</v>
      </c>
      <c r="D32" s="25">
        <v>70</v>
      </c>
      <c r="E32" s="26">
        <f t="shared" si="0"/>
        <v>71.666666666666671</v>
      </c>
      <c r="F32" s="27">
        <f t="shared" si="1"/>
        <v>31</v>
      </c>
      <c r="G32" s="11" t="s">
        <v>88</v>
      </c>
      <c r="H32" s="15"/>
    </row>
    <row r="33" spans="1:8" x14ac:dyDescent="0.25">
      <c r="A33" s="20" t="s">
        <v>45</v>
      </c>
      <c r="B33" s="25">
        <v>83</v>
      </c>
      <c r="C33" s="25">
        <v>71.5</v>
      </c>
      <c r="D33" s="25">
        <v>60</v>
      </c>
      <c r="E33" s="26">
        <f t="shared" si="0"/>
        <v>71.5</v>
      </c>
      <c r="F33" s="27">
        <f t="shared" si="1"/>
        <v>32</v>
      </c>
      <c r="G33" s="11" t="s">
        <v>88</v>
      </c>
      <c r="H33" s="15"/>
    </row>
    <row r="34" spans="1:8" x14ac:dyDescent="0.25">
      <c r="A34" s="21" t="s">
        <v>46</v>
      </c>
      <c r="B34" s="25">
        <v>75</v>
      </c>
      <c r="C34" s="25">
        <v>64</v>
      </c>
      <c r="D34" s="25">
        <v>75</v>
      </c>
      <c r="E34" s="26">
        <f t="shared" ref="E34:E65" si="2">SUM(B34:D34)/3</f>
        <v>71.333333333333329</v>
      </c>
      <c r="F34" s="27">
        <f t="shared" ref="F34:F65" si="3">RANK(E34,$E$2:$E$84)</f>
        <v>33</v>
      </c>
      <c r="G34" s="11" t="s">
        <v>88</v>
      </c>
      <c r="H34" s="15"/>
    </row>
    <row r="35" spans="1:8" x14ac:dyDescent="0.25">
      <c r="A35" s="21" t="s">
        <v>47</v>
      </c>
      <c r="B35" s="25">
        <v>72</v>
      </c>
      <c r="C35" s="25">
        <v>64</v>
      </c>
      <c r="D35" s="25">
        <v>78</v>
      </c>
      <c r="E35" s="26">
        <f t="shared" si="2"/>
        <v>71.333333333333329</v>
      </c>
      <c r="F35" s="27">
        <f t="shared" si="3"/>
        <v>33</v>
      </c>
      <c r="G35" s="11" t="s">
        <v>88</v>
      </c>
      <c r="H35" s="15"/>
    </row>
    <row r="36" spans="1:8" x14ac:dyDescent="0.25">
      <c r="A36" s="20" t="s">
        <v>48</v>
      </c>
      <c r="B36" s="25">
        <v>74</v>
      </c>
      <c r="C36" s="25">
        <v>68</v>
      </c>
      <c r="D36" s="25">
        <v>70</v>
      </c>
      <c r="E36" s="26">
        <f t="shared" si="2"/>
        <v>70.666666666666671</v>
      </c>
      <c r="F36" s="27">
        <f t="shared" si="3"/>
        <v>35</v>
      </c>
      <c r="G36" s="11" t="s">
        <v>88</v>
      </c>
      <c r="H36" s="15"/>
    </row>
    <row r="37" spans="1:8" x14ac:dyDescent="0.25">
      <c r="A37" s="20" t="s">
        <v>49</v>
      </c>
      <c r="B37" s="25">
        <v>71</v>
      </c>
      <c r="C37" s="25">
        <v>63</v>
      </c>
      <c r="D37" s="25">
        <v>78</v>
      </c>
      <c r="E37" s="26">
        <f t="shared" si="2"/>
        <v>70.666666666666671</v>
      </c>
      <c r="F37" s="27">
        <f t="shared" si="3"/>
        <v>35</v>
      </c>
      <c r="G37" s="11" t="s">
        <v>88</v>
      </c>
      <c r="H37" s="15"/>
    </row>
    <row r="38" spans="1:8" x14ac:dyDescent="0.25">
      <c r="A38" s="20" t="s">
        <v>50</v>
      </c>
      <c r="B38" s="25">
        <v>70</v>
      </c>
      <c r="C38" s="25">
        <v>71</v>
      </c>
      <c r="D38" s="25">
        <v>70</v>
      </c>
      <c r="E38" s="26">
        <f t="shared" si="2"/>
        <v>70.333333333333329</v>
      </c>
      <c r="F38" s="27">
        <f t="shared" si="3"/>
        <v>37</v>
      </c>
      <c r="G38" s="11" t="s">
        <v>88</v>
      </c>
      <c r="H38" s="15"/>
    </row>
    <row r="39" spans="1:8" x14ac:dyDescent="0.25">
      <c r="A39" s="20" t="s">
        <v>51</v>
      </c>
      <c r="B39" s="25">
        <v>75</v>
      </c>
      <c r="C39" s="25">
        <v>65</v>
      </c>
      <c r="D39" s="25">
        <v>70</v>
      </c>
      <c r="E39" s="26">
        <f t="shared" si="2"/>
        <v>70</v>
      </c>
      <c r="F39" s="27">
        <f t="shared" si="3"/>
        <v>38</v>
      </c>
      <c r="G39" s="11" t="s">
        <v>88</v>
      </c>
      <c r="H39" s="15"/>
    </row>
    <row r="40" spans="1:8" x14ac:dyDescent="0.25">
      <c r="A40" s="20" t="s">
        <v>52</v>
      </c>
      <c r="B40" s="25">
        <v>72</v>
      </c>
      <c r="C40" s="25">
        <v>67.5</v>
      </c>
      <c r="D40" s="25">
        <v>70</v>
      </c>
      <c r="E40" s="26">
        <f t="shared" si="2"/>
        <v>69.833333333333329</v>
      </c>
      <c r="F40" s="27">
        <f t="shared" si="3"/>
        <v>39</v>
      </c>
      <c r="G40" s="11" t="s">
        <v>88</v>
      </c>
      <c r="H40" s="15"/>
    </row>
    <row r="41" spans="1:8" ht="29.25" customHeight="1" x14ac:dyDescent="0.25">
      <c r="A41" s="20" t="s">
        <v>53</v>
      </c>
      <c r="B41" s="25">
        <v>76</v>
      </c>
      <c r="C41" s="25">
        <v>63</v>
      </c>
      <c r="D41" s="25">
        <v>70</v>
      </c>
      <c r="E41" s="26">
        <f t="shared" si="2"/>
        <v>69.666666666666671</v>
      </c>
      <c r="F41" s="27">
        <f t="shared" si="3"/>
        <v>40</v>
      </c>
      <c r="G41" s="11" t="s">
        <v>88</v>
      </c>
      <c r="H41" s="15"/>
    </row>
    <row r="42" spans="1:8" x14ac:dyDescent="0.25">
      <c r="A42" s="20" t="s">
        <v>54</v>
      </c>
      <c r="B42" s="25">
        <v>74</v>
      </c>
      <c r="C42" s="25">
        <v>65</v>
      </c>
      <c r="D42" s="25">
        <v>70</v>
      </c>
      <c r="E42" s="26">
        <f t="shared" si="2"/>
        <v>69.666666666666671</v>
      </c>
      <c r="F42" s="27">
        <f t="shared" si="3"/>
        <v>40</v>
      </c>
      <c r="G42" s="11" t="s">
        <v>88</v>
      </c>
      <c r="H42" s="15"/>
    </row>
    <row r="43" spans="1:8" x14ac:dyDescent="0.25">
      <c r="A43" s="20" t="s">
        <v>55</v>
      </c>
      <c r="B43" s="25">
        <v>73</v>
      </c>
      <c r="C43" s="25">
        <v>66</v>
      </c>
      <c r="D43" s="25">
        <v>70</v>
      </c>
      <c r="E43" s="26">
        <f t="shared" si="2"/>
        <v>69.666666666666671</v>
      </c>
      <c r="F43" s="27">
        <f t="shared" si="3"/>
        <v>40</v>
      </c>
      <c r="G43" s="11" t="s">
        <v>88</v>
      </c>
      <c r="H43" s="15"/>
    </row>
    <row r="44" spans="1:8" ht="27" customHeight="1" x14ac:dyDescent="0.25">
      <c r="A44" s="20" t="s">
        <v>56</v>
      </c>
      <c r="B44" s="25">
        <v>70</v>
      </c>
      <c r="C44" s="25">
        <v>66</v>
      </c>
      <c r="D44" s="25">
        <v>72</v>
      </c>
      <c r="E44" s="26">
        <f t="shared" si="2"/>
        <v>69.333333333333329</v>
      </c>
      <c r="F44" s="27">
        <f t="shared" si="3"/>
        <v>43</v>
      </c>
      <c r="G44" s="11" t="s">
        <v>88</v>
      </c>
      <c r="H44" s="15"/>
    </row>
    <row r="45" spans="1:8" x14ac:dyDescent="0.25">
      <c r="A45" s="20" t="s">
        <v>57</v>
      </c>
      <c r="B45" s="25">
        <v>73</v>
      </c>
      <c r="C45" s="25">
        <v>67</v>
      </c>
      <c r="D45" s="25">
        <v>68</v>
      </c>
      <c r="E45" s="26">
        <f t="shared" si="2"/>
        <v>69.333333333333329</v>
      </c>
      <c r="F45" s="27">
        <f t="shared" si="3"/>
        <v>43</v>
      </c>
      <c r="G45" s="11" t="s">
        <v>88</v>
      </c>
      <c r="H45" s="15"/>
    </row>
    <row r="46" spans="1:8" x14ac:dyDescent="0.25">
      <c r="A46" s="20" t="s">
        <v>0</v>
      </c>
      <c r="B46" s="25">
        <v>74</v>
      </c>
      <c r="C46" s="25">
        <v>63</v>
      </c>
      <c r="D46" s="25">
        <v>70</v>
      </c>
      <c r="E46" s="26">
        <f t="shared" si="2"/>
        <v>69</v>
      </c>
      <c r="F46" s="27">
        <f t="shared" si="3"/>
        <v>45</v>
      </c>
      <c r="G46" s="11" t="s">
        <v>88</v>
      </c>
      <c r="H46" s="15"/>
    </row>
    <row r="47" spans="1:8" x14ac:dyDescent="0.25">
      <c r="A47" s="20" t="s">
        <v>58</v>
      </c>
      <c r="B47" s="25">
        <v>78</v>
      </c>
      <c r="C47" s="25">
        <v>59</v>
      </c>
      <c r="D47" s="25">
        <v>70</v>
      </c>
      <c r="E47" s="26">
        <f t="shared" si="2"/>
        <v>69</v>
      </c>
      <c r="F47" s="27">
        <f t="shared" si="3"/>
        <v>45</v>
      </c>
      <c r="G47" s="11" t="s">
        <v>88</v>
      </c>
      <c r="H47" s="15"/>
    </row>
    <row r="48" spans="1:8" x14ac:dyDescent="0.25">
      <c r="A48" s="20" t="s">
        <v>59</v>
      </c>
      <c r="B48" s="25">
        <v>76</v>
      </c>
      <c r="C48" s="25">
        <v>71</v>
      </c>
      <c r="D48" s="25">
        <v>60</v>
      </c>
      <c r="E48" s="26">
        <f t="shared" si="2"/>
        <v>69</v>
      </c>
      <c r="F48" s="27">
        <f t="shared" si="3"/>
        <v>45</v>
      </c>
      <c r="G48" s="11" t="s">
        <v>88</v>
      </c>
      <c r="H48" s="15"/>
    </row>
    <row r="49" spans="1:8" x14ac:dyDescent="0.25">
      <c r="A49" s="21" t="s">
        <v>60</v>
      </c>
      <c r="B49" s="25">
        <v>73</v>
      </c>
      <c r="C49" s="25">
        <v>63.5</v>
      </c>
      <c r="D49" s="25">
        <v>70</v>
      </c>
      <c r="E49" s="26">
        <f t="shared" si="2"/>
        <v>68.833333333333329</v>
      </c>
      <c r="F49" s="27">
        <f t="shared" si="3"/>
        <v>48</v>
      </c>
      <c r="G49" s="11" t="s">
        <v>88</v>
      </c>
      <c r="H49" s="15"/>
    </row>
    <row r="50" spans="1:8" x14ac:dyDescent="0.25">
      <c r="A50" s="20" t="s">
        <v>61</v>
      </c>
      <c r="B50" s="25">
        <v>76</v>
      </c>
      <c r="C50" s="25">
        <v>60</v>
      </c>
      <c r="D50" s="25">
        <v>70</v>
      </c>
      <c r="E50" s="26">
        <f t="shared" si="2"/>
        <v>68.666666666666671</v>
      </c>
      <c r="F50" s="27">
        <f t="shared" si="3"/>
        <v>49</v>
      </c>
      <c r="G50" s="11" t="s">
        <v>88</v>
      </c>
      <c r="H50" s="15"/>
    </row>
    <row r="51" spans="1:8" x14ac:dyDescent="0.25">
      <c r="A51" s="20" t="s">
        <v>62</v>
      </c>
      <c r="B51" s="25">
        <v>74</v>
      </c>
      <c r="C51" s="25">
        <v>67</v>
      </c>
      <c r="D51" s="25">
        <v>65</v>
      </c>
      <c r="E51" s="26">
        <f t="shared" si="2"/>
        <v>68.666666666666671</v>
      </c>
      <c r="F51" s="27">
        <f t="shared" si="3"/>
        <v>49</v>
      </c>
      <c r="G51" s="11" t="s">
        <v>88</v>
      </c>
      <c r="H51" s="15"/>
    </row>
    <row r="52" spans="1:8" x14ac:dyDescent="0.25">
      <c r="A52" s="20" t="s">
        <v>63</v>
      </c>
      <c r="B52" s="25">
        <v>80</v>
      </c>
      <c r="C52" s="25">
        <v>60</v>
      </c>
      <c r="D52" s="25">
        <v>65</v>
      </c>
      <c r="E52" s="26">
        <f t="shared" si="2"/>
        <v>68.333333333333329</v>
      </c>
      <c r="F52" s="27">
        <f t="shared" si="3"/>
        <v>51</v>
      </c>
      <c r="G52" s="11" t="s">
        <v>88</v>
      </c>
      <c r="H52" s="15"/>
    </row>
    <row r="53" spans="1:8" x14ac:dyDescent="0.25">
      <c r="A53" s="20" t="s">
        <v>64</v>
      </c>
      <c r="B53" s="25">
        <v>72</v>
      </c>
      <c r="C53" s="25">
        <v>63</v>
      </c>
      <c r="D53" s="25">
        <v>70</v>
      </c>
      <c r="E53" s="26">
        <f t="shared" si="2"/>
        <v>68.333333333333329</v>
      </c>
      <c r="F53" s="27">
        <f t="shared" si="3"/>
        <v>51</v>
      </c>
      <c r="G53" s="11" t="s">
        <v>88</v>
      </c>
      <c r="H53" s="15"/>
    </row>
    <row r="54" spans="1:8" x14ac:dyDescent="0.25">
      <c r="A54" s="20" t="s">
        <v>65</v>
      </c>
      <c r="B54" s="25">
        <v>71</v>
      </c>
      <c r="C54" s="25">
        <v>64</v>
      </c>
      <c r="D54" s="25">
        <v>70</v>
      </c>
      <c r="E54" s="26">
        <f t="shared" si="2"/>
        <v>68.333333333333329</v>
      </c>
      <c r="F54" s="27">
        <f t="shared" si="3"/>
        <v>51</v>
      </c>
      <c r="G54" s="11" t="s">
        <v>88</v>
      </c>
      <c r="H54" s="15"/>
    </row>
    <row r="55" spans="1:8" x14ac:dyDescent="0.25">
      <c r="A55" s="20" t="s">
        <v>66</v>
      </c>
      <c r="B55" s="25">
        <v>77</v>
      </c>
      <c r="C55" s="25">
        <v>58</v>
      </c>
      <c r="D55" s="25">
        <v>70</v>
      </c>
      <c r="E55" s="26">
        <f t="shared" si="2"/>
        <v>68.333333333333329</v>
      </c>
      <c r="F55" s="27">
        <f t="shared" si="3"/>
        <v>51</v>
      </c>
      <c r="G55" s="11" t="s">
        <v>88</v>
      </c>
      <c r="H55" s="15"/>
    </row>
    <row r="56" spans="1:8" x14ac:dyDescent="0.25">
      <c r="A56" s="20" t="s">
        <v>67</v>
      </c>
      <c r="B56" s="25">
        <v>80</v>
      </c>
      <c r="C56" s="25">
        <v>65</v>
      </c>
      <c r="D56" s="25">
        <v>60</v>
      </c>
      <c r="E56" s="26">
        <f t="shared" si="2"/>
        <v>68.333333333333329</v>
      </c>
      <c r="F56" s="27">
        <f t="shared" si="3"/>
        <v>51</v>
      </c>
      <c r="G56" s="11" t="s">
        <v>88</v>
      </c>
      <c r="H56" s="15"/>
    </row>
    <row r="57" spans="1:8" x14ac:dyDescent="0.25">
      <c r="A57" s="20" t="s">
        <v>68</v>
      </c>
      <c r="B57" s="25">
        <v>74</v>
      </c>
      <c r="C57" s="25">
        <v>65</v>
      </c>
      <c r="D57" s="25">
        <v>65</v>
      </c>
      <c r="E57" s="26">
        <f t="shared" si="2"/>
        <v>68</v>
      </c>
      <c r="F57" s="27">
        <f t="shared" si="3"/>
        <v>56</v>
      </c>
      <c r="G57" s="11" t="s">
        <v>88</v>
      </c>
      <c r="H57" s="15"/>
    </row>
    <row r="58" spans="1:8" x14ac:dyDescent="0.25">
      <c r="A58" s="20" t="s">
        <v>69</v>
      </c>
      <c r="B58" s="25">
        <v>78</v>
      </c>
      <c r="C58" s="25">
        <v>66</v>
      </c>
      <c r="D58" s="25">
        <v>60</v>
      </c>
      <c r="E58" s="26">
        <f t="shared" si="2"/>
        <v>68</v>
      </c>
      <c r="F58" s="27">
        <f t="shared" si="3"/>
        <v>56</v>
      </c>
      <c r="G58" s="11" t="s">
        <v>88</v>
      </c>
      <c r="H58" s="15"/>
    </row>
    <row r="59" spans="1:8" x14ac:dyDescent="0.25">
      <c r="A59" s="20" t="s">
        <v>70</v>
      </c>
      <c r="B59" s="25">
        <v>74</v>
      </c>
      <c r="C59" s="25">
        <v>64</v>
      </c>
      <c r="D59" s="25">
        <v>65</v>
      </c>
      <c r="E59" s="26">
        <f t="shared" si="2"/>
        <v>67.666666666666671</v>
      </c>
      <c r="F59" s="27">
        <f t="shared" si="3"/>
        <v>58</v>
      </c>
      <c r="G59" s="11" t="s">
        <v>88</v>
      </c>
      <c r="H59" s="15"/>
    </row>
    <row r="60" spans="1:8" x14ac:dyDescent="0.25">
      <c r="A60" s="22" t="s">
        <v>71</v>
      </c>
      <c r="B60" s="25">
        <v>73</v>
      </c>
      <c r="C60" s="25">
        <v>64.5</v>
      </c>
      <c r="D60" s="25">
        <v>65</v>
      </c>
      <c r="E60" s="26">
        <f t="shared" si="2"/>
        <v>67.5</v>
      </c>
      <c r="F60" s="27">
        <f t="shared" si="3"/>
        <v>59</v>
      </c>
      <c r="G60" s="11" t="s">
        <v>88</v>
      </c>
      <c r="H60" s="15"/>
    </row>
    <row r="61" spans="1:8" x14ac:dyDescent="0.25">
      <c r="A61" s="20" t="s">
        <v>72</v>
      </c>
      <c r="B61" s="25">
        <v>76</v>
      </c>
      <c r="C61" s="25">
        <v>66</v>
      </c>
      <c r="D61" s="25">
        <v>60</v>
      </c>
      <c r="E61" s="26">
        <f t="shared" si="2"/>
        <v>67.333333333333329</v>
      </c>
      <c r="F61" s="27">
        <f t="shared" si="3"/>
        <v>60</v>
      </c>
      <c r="G61" s="11" t="s">
        <v>88</v>
      </c>
      <c r="H61" s="15"/>
    </row>
    <row r="62" spans="1:8" x14ac:dyDescent="0.25">
      <c r="A62" s="20" t="s">
        <v>73</v>
      </c>
      <c r="B62" s="25">
        <v>74</v>
      </c>
      <c r="C62" s="25">
        <v>68</v>
      </c>
      <c r="D62" s="25">
        <v>60</v>
      </c>
      <c r="E62" s="26">
        <f t="shared" si="2"/>
        <v>67.333333333333329</v>
      </c>
      <c r="F62" s="27">
        <f t="shared" si="3"/>
        <v>60</v>
      </c>
      <c r="G62" s="11" t="s">
        <v>88</v>
      </c>
      <c r="H62" s="15"/>
    </row>
    <row r="63" spans="1:8" ht="28.5" customHeight="1" x14ac:dyDescent="0.25">
      <c r="A63" s="20" t="s">
        <v>74</v>
      </c>
      <c r="B63" s="25">
        <v>71</v>
      </c>
      <c r="C63" s="25">
        <v>60</v>
      </c>
      <c r="D63" s="25">
        <v>70</v>
      </c>
      <c r="E63" s="26">
        <f t="shared" si="2"/>
        <v>67</v>
      </c>
      <c r="F63" s="27">
        <f t="shared" si="3"/>
        <v>62</v>
      </c>
      <c r="G63" s="11" t="s">
        <v>88</v>
      </c>
      <c r="H63" s="15"/>
    </row>
    <row r="64" spans="1:8" x14ac:dyDescent="0.25">
      <c r="A64" s="20" t="s">
        <v>75</v>
      </c>
      <c r="B64" s="25">
        <v>72</v>
      </c>
      <c r="C64" s="25">
        <v>62</v>
      </c>
      <c r="D64" s="25">
        <v>67</v>
      </c>
      <c r="E64" s="26">
        <f t="shared" si="2"/>
        <v>67</v>
      </c>
      <c r="F64" s="27">
        <f t="shared" si="3"/>
        <v>62</v>
      </c>
      <c r="G64" s="11" t="s">
        <v>88</v>
      </c>
      <c r="H64" s="15"/>
    </row>
    <row r="65" spans="1:8" x14ac:dyDescent="0.25">
      <c r="A65" s="20" t="s">
        <v>76</v>
      </c>
      <c r="B65" s="25">
        <v>79</v>
      </c>
      <c r="C65" s="25">
        <v>51</v>
      </c>
      <c r="D65" s="25">
        <v>70</v>
      </c>
      <c r="E65" s="26">
        <f t="shared" si="2"/>
        <v>66.666666666666671</v>
      </c>
      <c r="F65" s="27">
        <f t="shared" si="3"/>
        <v>64</v>
      </c>
      <c r="G65" s="11" t="s">
        <v>88</v>
      </c>
      <c r="H65" s="15"/>
    </row>
    <row r="66" spans="1:8" x14ac:dyDescent="0.25">
      <c r="A66" s="20" t="s">
        <v>77</v>
      </c>
      <c r="B66" s="25">
        <v>74</v>
      </c>
      <c r="C66" s="25">
        <v>66</v>
      </c>
      <c r="D66" s="25">
        <v>60</v>
      </c>
      <c r="E66" s="26">
        <f t="shared" ref="E66:E97" si="4">SUM(B66:D66)/3</f>
        <v>66.666666666666671</v>
      </c>
      <c r="F66" s="27">
        <f t="shared" ref="F66:F97" si="5">RANK(E66,$E$2:$E$84)</f>
        <v>64</v>
      </c>
      <c r="G66" s="11" t="s">
        <v>88</v>
      </c>
      <c r="H66" s="15"/>
    </row>
    <row r="67" spans="1:8" x14ac:dyDescent="0.25">
      <c r="A67" s="20" t="s">
        <v>78</v>
      </c>
      <c r="B67" s="25">
        <v>75</v>
      </c>
      <c r="C67" s="25">
        <v>64.5</v>
      </c>
      <c r="D67" s="25">
        <v>60</v>
      </c>
      <c r="E67" s="26">
        <f t="shared" si="4"/>
        <v>66.5</v>
      </c>
      <c r="F67" s="27">
        <f t="shared" si="5"/>
        <v>66</v>
      </c>
      <c r="G67" s="11" t="s">
        <v>88</v>
      </c>
      <c r="H67" s="15"/>
    </row>
    <row r="68" spans="1:8" x14ac:dyDescent="0.25">
      <c r="A68" s="20" t="s">
        <v>79</v>
      </c>
      <c r="B68" s="25">
        <v>74</v>
      </c>
      <c r="C68" s="25">
        <v>64</v>
      </c>
      <c r="D68" s="25">
        <v>60</v>
      </c>
      <c r="E68" s="26">
        <f t="shared" si="4"/>
        <v>66</v>
      </c>
      <c r="F68" s="27">
        <f t="shared" si="5"/>
        <v>67</v>
      </c>
      <c r="G68" s="11" t="s">
        <v>88</v>
      </c>
      <c r="H68" s="15"/>
    </row>
    <row r="69" spans="1:8" x14ac:dyDescent="0.25">
      <c r="A69" s="20" t="s">
        <v>80</v>
      </c>
      <c r="B69" s="25">
        <v>72</v>
      </c>
      <c r="C69" s="25">
        <v>56</v>
      </c>
      <c r="D69" s="25">
        <v>67</v>
      </c>
      <c r="E69" s="26">
        <f t="shared" si="4"/>
        <v>65</v>
      </c>
      <c r="F69" s="27">
        <f t="shared" si="5"/>
        <v>68</v>
      </c>
      <c r="G69" s="11" t="s">
        <v>88</v>
      </c>
      <c r="H69" s="15"/>
    </row>
    <row r="70" spans="1:8" x14ac:dyDescent="0.25">
      <c r="A70" s="20" t="s">
        <v>81</v>
      </c>
      <c r="B70" s="25">
        <v>73</v>
      </c>
      <c r="C70" s="25">
        <v>60</v>
      </c>
      <c r="D70" s="25">
        <v>60</v>
      </c>
      <c r="E70" s="26">
        <f t="shared" si="4"/>
        <v>64.333333333333329</v>
      </c>
      <c r="F70" s="27">
        <f t="shared" si="5"/>
        <v>69</v>
      </c>
      <c r="G70" s="11" t="s">
        <v>88</v>
      </c>
      <c r="H70" s="15"/>
    </row>
    <row r="71" spans="1:8" x14ac:dyDescent="0.25">
      <c r="A71" s="20" t="s">
        <v>2</v>
      </c>
      <c r="B71" s="25">
        <v>72</v>
      </c>
      <c r="C71" s="25">
        <v>60</v>
      </c>
      <c r="D71" s="25">
        <v>60</v>
      </c>
      <c r="E71" s="26">
        <f t="shared" si="4"/>
        <v>64</v>
      </c>
      <c r="F71" s="27">
        <f t="shared" si="5"/>
        <v>70</v>
      </c>
      <c r="G71" s="11" t="s">
        <v>88</v>
      </c>
      <c r="H71" s="15"/>
    </row>
    <row r="72" spans="1:8" x14ac:dyDescent="0.25">
      <c r="A72" s="20" t="s">
        <v>82</v>
      </c>
      <c r="B72" s="25">
        <v>70</v>
      </c>
      <c r="C72" s="25">
        <v>59</v>
      </c>
      <c r="D72" s="25">
        <v>60</v>
      </c>
      <c r="E72" s="26">
        <f t="shared" si="4"/>
        <v>63</v>
      </c>
      <c r="F72" s="27">
        <f t="shared" si="5"/>
        <v>71</v>
      </c>
      <c r="G72" s="11" t="s">
        <v>88</v>
      </c>
      <c r="H72" s="15"/>
    </row>
    <row r="73" spans="1:8" x14ac:dyDescent="0.25">
      <c r="A73" s="20" t="s">
        <v>83</v>
      </c>
      <c r="B73" s="25">
        <v>73</v>
      </c>
      <c r="C73" s="25">
        <v>53.5</v>
      </c>
      <c r="D73" s="25">
        <v>60</v>
      </c>
      <c r="E73" s="26">
        <f t="shared" si="4"/>
        <v>62.166666666666664</v>
      </c>
      <c r="F73" s="27">
        <f t="shared" si="5"/>
        <v>72</v>
      </c>
      <c r="G73" s="11" t="s">
        <v>88</v>
      </c>
      <c r="H73" s="15"/>
    </row>
    <row r="74" spans="1:8" x14ac:dyDescent="0.25">
      <c r="A74" s="20" t="s">
        <v>84</v>
      </c>
      <c r="B74" s="25">
        <v>68</v>
      </c>
      <c r="C74" s="25">
        <v>57</v>
      </c>
      <c r="D74" s="25">
        <v>60</v>
      </c>
      <c r="E74" s="26">
        <f t="shared" si="4"/>
        <v>61.666666666666664</v>
      </c>
      <c r="F74" s="27">
        <f t="shared" si="5"/>
        <v>73</v>
      </c>
      <c r="G74" s="11" t="s">
        <v>88</v>
      </c>
      <c r="H74" s="15"/>
    </row>
    <row r="75" spans="1:8" x14ac:dyDescent="0.25">
      <c r="A75" s="20" t="s">
        <v>85</v>
      </c>
      <c r="B75" s="25">
        <v>62</v>
      </c>
      <c r="C75" s="25">
        <v>62</v>
      </c>
      <c r="D75" s="25">
        <v>60</v>
      </c>
      <c r="E75" s="26">
        <f t="shared" si="4"/>
        <v>61.333333333333336</v>
      </c>
      <c r="F75" s="27">
        <f t="shared" si="5"/>
        <v>74</v>
      </c>
      <c r="G75" s="11" t="s">
        <v>88</v>
      </c>
      <c r="H75" s="15"/>
    </row>
    <row r="76" spans="1:8" x14ac:dyDescent="0.25">
      <c r="A76" s="20" t="s">
        <v>86</v>
      </c>
      <c r="B76" s="25">
        <v>77</v>
      </c>
      <c r="C76" s="25">
        <v>45.5</v>
      </c>
      <c r="D76" s="25">
        <v>60</v>
      </c>
      <c r="E76" s="26">
        <f t="shared" si="4"/>
        <v>60.833333333333336</v>
      </c>
      <c r="F76" s="27">
        <f t="shared" si="5"/>
        <v>75</v>
      </c>
      <c r="G76" s="11" t="s">
        <v>88</v>
      </c>
      <c r="H76" s="15"/>
    </row>
    <row r="77" spans="1:8" x14ac:dyDescent="0.25">
      <c r="A77" s="23" t="s">
        <v>87</v>
      </c>
      <c r="B77" s="25">
        <v>77</v>
      </c>
      <c r="C77" s="25">
        <v>45.5</v>
      </c>
      <c r="D77" s="25">
        <v>60</v>
      </c>
      <c r="E77" s="26">
        <f t="shared" si="4"/>
        <v>60.833333333333336</v>
      </c>
      <c r="F77" s="27">
        <f t="shared" si="5"/>
        <v>75</v>
      </c>
      <c r="G77" s="11" t="s">
        <v>88</v>
      </c>
      <c r="H77" s="15"/>
    </row>
    <row r="78" spans="1:8" hidden="1" x14ac:dyDescent="0.25">
      <c r="A78" s="7" t="s">
        <v>1</v>
      </c>
      <c r="B78" s="4">
        <v>0</v>
      </c>
      <c r="C78" s="4">
        <v>0</v>
      </c>
      <c r="D78" s="4">
        <v>0</v>
      </c>
      <c r="E78" s="8">
        <f t="shared" si="4"/>
        <v>0</v>
      </c>
      <c r="F78" s="8">
        <f t="shared" ref="F78:F84" si="6">SUM(C78:E78)/3</f>
        <v>0</v>
      </c>
      <c r="G78" s="10"/>
      <c r="H78" s="10"/>
    </row>
    <row r="79" spans="1:8" hidden="1" x14ac:dyDescent="0.25">
      <c r="A79" s="7" t="s">
        <v>4</v>
      </c>
      <c r="B79" s="4">
        <v>0</v>
      </c>
      <c r="C79" s="4">
        <v>0</v>
      </c>
      <c r="D79" s="4">
        <v>0</v>
      </c>
      <c r="E79" s="8">
        <f t="shared" si="4"/>
        <v>0</v>
      </c>
      <c r="F79" s="8">
        <f t="shared" si="6"/>
        <v>0</v>
      </c>
      <c r="G79" s="6"/>
      <c r="H79" s="6"/>
    </row>
    <row r="80" spans="1:8" hidden="1" x14ac:dyDescent="0.25">
      <c r="A80" s="7" t="s">
        <v>5</v>
      </c>
      <c r="B80" s="4">
        <v>0</v>
      </c>
      <c r="C80" s="4">
        <v>0</v>
      </c>
      <c r="D80" s="4">
        <v>0</v>
      </c>
      <c r="E80" s="8">
        <f t="shared" si="4"/>
        <v>0</v>
      </c>
      <c r="F80" s="8">
        <f t="shared" si="6"/>
        <v>0</v>
      </c>
      <c r="G80" s="6"/>
      <c r="H80" s="6"/>
    </row>
    <row r="81" spans="1:8" hidden="1" x14ac:dyDescent="0.25">
      <c r="A81" s="7" t="s">
        <v>6</v>
      </c>
      <c r="B81" s="4">
        <v>0</v>
      </c>
      <c r="C81" s="4">
        <v>0</v>
      </c>
      <c r="D81" s="4">
        <v>0</v>
      </c>
      <c r="E81" s="8">
        <f t="shared" si="4"/>
        <v>0</v>
      </c>
      <c r="F81" s="8">
        <f t="shared" si="6"/>
        <v>0</v>
      </c>
      <c r="G81" s="6"/>
      <c r="H81" s="6"/>
    </row>
    <row r="82" spans="1:8" hidden="1" x14ac:dyDescent="0.25">
      <c r="A82" s="7" t="s">
        <v>7</v>
      </c>
      <c r="B82" s="4">
        <v>0</v>
      </c>
      <c r="C82" s="4">
        <v>0</v>
      </c>
      <c r="D82" s="4">
        <v>0</v>
      </c>
      <c r="E82" s="8">
        <f t="shared" si="4"/>
        <v>0</v>
      </c>
      <c r="F82" s="8">
        <f t="shared" si="6"/>
        <v>0</v>
      </c>
      <c r="G82" s="6"/>
      <c r="H82" s="6"/>
    </row>
    <row r="83" spans="1:8" hidden="1" x14ac:dyDescent="0.25">
      <c r="A83" s="7" t="s">
        <v>8</v>
      </c>
      <c r="B83" s="4">
        <v>0</v>
      </c>
      <c r="C83" s="4">
        <v>0</v>
      </c>
      <c r="D83" s="4">
        <v>0</v>
      </c>
      <c r="E83" s="8">
        <f t="shared" si="4"/>
        <v>0</v>
      </c>
      <c r="F83" s="8">
        <f t="shared" si="6"/>
        <v>0</v>
      </c>
      <c r="G83" s="6"/>
      <c r="H83" s="6"/>
    </row>
    <row r="84" spans="1:8" hidden="1" x14ac:dyDescent="0.25">
      <c r="A84" s="7" t="s">
        <v>9</v>
      </c>
      <c r="B84" s="4">
        <v>0</v>
      </c>
      <c r="C84" s="4">
        <v>0</v>
      </c>
      <c r="D84" s="4">
        <v>0</v>
      </c>
      <c r="E84" s="8">
        <f t="shared" si="4"/>
        <v>0</v>
      </c>
      <c r="F84" s="8">
        <f t="shared" si="6"/>
        <v>0</v>
      </c>
      <c r="G84" s="6"/>
      <c r="H84" s="6"/>
    </row>
    <row r="85" spans="1:8" x14ac:dyDescent="0.25">
      <c r="A85" s="24"/>
    </row>
  </sheetData>
  <autoFilter ref="A1:F85">
    <filterColumn colId="5">
      <filters blank="1">
        <filter val="1"/>
        <filter val="10"/>
        <filter val="11"/>
        <filter val="12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8"/>
        <filter val="3"/>
        <filter val="31"/>
        <filter val="32"/>
        <filter val="33"/>
        <filter val="35"/>
        <filter val="37"/>
        <filter val="38"/>
        <filter val="39"/>
        <filter val="4"/>
        <filter val="40"/>
        <filter val="43"/>
        <filter val="45"/>
        <filter val="48"/>
        <filter val="49"/>
        <filter val="5"/>
        <filter val="51"/>
        <filter val="56"/>
        <filter val="58"/>
        <filter val="59"/>
        <filter val="6"/>
        <filter val="60"/>
        <filter val="62"/>
        <filter val="64"/>
        <filter val="66"/>
        <filter val="67"/>
        <filter val="68"/>
        <filter val="69"/>
        <filter val="7"/>
        <filter val="70"/>
        <filter val="71"/>
        <filter val="72"/>
        <filter val="73"/>
        <filter val="74"/>
        <filter val="75"/>
        <filter val="8"/>
        <filter val="9"/>
      </filters>
    </filterColumn>
    <sortState ref="A2:F86">
      <sortCondition descending="1" ref="E1:E85"/>
    </sortState>
  </autoFilter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商品組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16722</dc:creator>
  <cp:lastModifiedBy>陳柏壽</cp:lastModifiedBy>
  <cp:lastPrinted>2015-05-22T08:19:26Z</cp:lastPrinted>
  <dcterms:created xsi:type="dcterms:W3CDTF">2015-05-20T01:26:47Z</dcterms:created>
  <dcterms:modified xsi:type="dcterms:W3CDTF">2016-04-29T18:14:34Z</dcterms:modified>
</cp:coreProperties>
</file>